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490" windowHeight="8040" tabRatio="632" firstSheet="1" activeTab="1"/>
  </bookViews>
  <sheets>
    <sheet name="INSTRUCTIVO" sheetId="1" state="hidden" r:id="rId1"/>
    <sheet name="RACIONALIZACION 2021" sheetId="2" r:id="rId2"/>
    <sheet name="RACIONALIZACION 2020" sheetId="3" state="hidden" r:id="rId3"/>
    <sheet name="CADENA DE TRÁMITES" sheetId="4" state="hidden" r:id="rId4"/>
    <sheet name="TABLA" sheetId="5" state="hidden" r:id="rId5"/>
    <sheet name="Tablas instituciones" sheetId="6" state="hidden" r:id="rId6"/>
    <sheet name="Hoja1" sheetId="7" state="hidden" r:id="rId7"/>
  </sheets>
  <externalReferences>
    <externalReference r:id="rId10"/>
    <externalReference r:id="rId11"/>
  </externalReferences>
  <definedNames>
    <definedName name="Acto" localSheetId="0">'[1]TABLA'!$M$2:$M$8</definedName>
    <definedName name="Acto">'TABLA'!$L$2:$L$8</definedName>
    <definedName name="Admin" localSheetId="0">'[1]TABLA'!$R$2:$R$3</definedName>
    <definedName name="Admin">'TABLA'!$Q$2:$Q$3</definedName>
    <definedName name="Administrativa" localSheetId="0">'[1]TABLA'!$K$2:$K$8</definedName>
    <definedName name="Administrativa">'TABLA'!$J$2:$J$8</definedName>
    <definedName name="administrativas">'TABLA'!$J$2:$J$8</definedName>
    <definedName name="Administrativo">'TABLA'!$J$2:$J$8</definedName>
    <definedName name="Administrativos">'TABLA'!$J$2:$J$10</definedName>
    <definedName name="Agricultura" localSheetId="0">'[1]TABLA'!#REF!</definedName>
    <definedName name="Agricultura" localSheetId="1">'TABLA'!#REF!</definedName>
    <definedName name="Agricultura" localSheetId="5">'Tablas instituciones'!$C$2:$C$18</definedName>
    <definedName name="Agricultura">'TABLA'!#REF!</definedName>
    <definedName name="Agricultura_y_Desarrollo_Rural" localSheetId="0">'[1]TABLA'!#REF!</definedName>
    <definedName name="Agricultura_y_Desarrollo_Rural" localSheetId="1">'TABLA'!#REF!</definedName>
    <definedName name="Agricultura_y_Desarrollo_Rural">'TABLA'!#REF!</definedName>
    <definedName name="Ambiental" localSheetId="0">'[1]Tablas instituciones'!$D$2:$D$9</definedName>
    <definedName name="Ambiental">'Tablas instituciones'!$D$2:$D$9</definedName>
    <definedName name="ambiente" localSheetId="0">'[1]TABLA'!#REF!</definedName>
    <definedName name="ambiente" localSheetId="1">'TABLA'!#REF!</definedName>
    <definedName name="ambiente">'TABLA'!#REF!</definedName>
    <definedName name="Ambiente_y_Desarrollo_Sostenible" localSheetId="0">'[1]TABLA'!#REF!</definedName>
    <definedName name="Ambiente_y_Desarrollo_Sostenible" localSheetId="1">'TABLA'!#REF!</definedName>
    <definedName name="Ambiente_y_Desarrollo_Sostenible">'TABLA'!#REF!</definedName>
    <definedName name="_xlnm.Print_Area" localSheetId="3">'CADENA DE TRÁMITES'!$A$1:$O$14</definedName>
    <definedName name="_xlnm.Print_Area" localSheetId="0">'INSTRUCTIVO'!$A$1:$F$74</definedName>
    <definedName name="_xlnm.Print_Area" localSheetId="2">'RACIONALIZACION 2020'!$A$2:$M$85</definedName>
    <definedName name="_xlnm.Print_Area" localSheetId="1">'RACIONALIZACION 2021'!$A$15:$K$82</definedName>
    <definedName name="automatiza.parcial">'TABLA'!$L$2:$L$10</definedName>
    <definedName name="avance">'TABLA'!$O$2:$O$20</definedName>
    <definedName name="cadena.tramite">'TABLA'!$M$2:$M$3</definedName>
    <definedName name="Categoria">'TABLA'!$P$2:$P$8</definedName>
    <definedName name="Ciencia__Tecnología_e_innovación" localSheetId="0">'[1]TABLA'!#REF!</definedName>
    <definedName name="Ciencia__Tecnología_e_innovación" localSheetId="1">'TABLA'!#REF!</definedName>
    <definedName name="Ciencia__Tecnología_e_innovación">'TABLA'!#REF!</definedName>
    <definedName name="clases">'TABLA'!$F$2:$F$5</definedName>
    <definedName name="clases1" localSheetId="0">'[1]TABLA'!$G$2:$G$5</definedName>
    <definedName name="clases1">'[2]TABLA'!$G$2:$G$5</definedName>
    <definedName name="Comercio__Industria_y_Turismo" localSheetId="0">'[1]TABLA'!#REF!</definedName>
    <definedName name="Comercio__Industria_y_Turismo" localSheetId="1">'TABLA'!#REF!</definedName>
    <definedName name="Comercio__Industria_y_Turismo">'TABLA'!#REF!</definedName>
    <definedName name="Departamental">'TABLA'!$D$3:$D$34</definedName>
    <definedName name="departamento">'TABLA'!$D$3:$D$34</definedName>
    <definedName name="departamentos">'TABLA'!$D$2:$D$36</definedName>
    <definedName name="Distrito_Capital">'TABLA'!$D$35</definedName>
    <definedName name="elemento" localSheetId="0">'[1]TABLA'!#REF!</definedName>
    <definedName name="elemento">'TABLA'!$F$2:$F$3</definedName>
    <definedName name="GRAT">'TABLA'!$F$2:$F$4</definedName>
    <definedName name="interoperabilidad">'TABLA'!$J$2:$J$8</definedName>
    <definedName name="Jurídica">'TABLA'!$H$2:$H$7</definedName>
    <definedName name="Jurídico">'TABLA'!$H$2:$H$8</definedName>
    <definedName name="lider">'TABLA'!$G$9:$G$10</definedName>
    <definedName name="Municipal">'TABLA'!$D$3:$D$34</definedName>
    <definedName name="Nacional">'TABLA'!$D$36</definedName>
    <definedName name="Ninguno">'TABLA'!$B$2:$B$26</definedName>
    <definedName name="nivel" localSheetId="0">'[1]TABLA'!$D$2:$D$3</definedName>
    <definedName name="nivel">'TABLA'!$C$2:$C$3</definedName>
    <definedName name="Nivel1">'TABLA'!$C$3</definedName>
    <definedName name="nivelinter">'TABLA'!$G$5:$G$6</definedName>
    <definedName name="nivelracio">'TABLA'!$G$2:$G$3</definedName>
    <definedName name="norma">'TABLA'!$H$2:$H$7</definedName>
    <definedName name="normativa">'TABLA'!$I$2:$I$6</definedName>
    <definedName name="normativas">'TABLA'!$I$2:$I$6</definedName>
    <definedName name="normativo" localSheetId="4">'TABLA'!$G$2:$G$4</definedName>
    <definedName name="Normativo">'TABLA'!$I$2:$I$6</definedName>
    <definedName name="orden">'TABLA'!$A$3:$A$4</definedName>
    <definedName name="respuesta">'TABLA'!$U$2:$U$152</definedName>
    <definedName name="sector" localSheetId="0">'[1]TABLA'!$B$2:$B$25</definedName>
    <definedName name="sector">'TABLA'!$B$2:$B$26</definedName>
    <definedName name="sectoriales">'TABLA'!$B$2:$B$26</definedName>
    <definedName name="Simplificacion">'TABLA'!$K$2:$K$8</definedName>
    <definedName name="tecnologica">'TABLA'!$K$2:$K$11</definedName>
    <definedName name="Tecnológica">'TABLA'!$K$2:$K$9</definedName>
    <definedName name="tecnologicas">'TABLA'!$K$2:$K$11</definedName>
    <definedName name="Tecnologico">'TABLA'!$K$2:$K$11</definedName>
    <definedName name="Tecnológico">'TABLA'!$K$10:$K$12</definedName>
    <definedName name="Tipoaccion">'TABLA'!$G$2:$G$3</definedName>
    <definedName name="Tipos" localSheetId="0">'[1]TABLA'!$H$2:$H$4</definedName>
    <definedName name="Tipos">'TABLA'!$G$2:$G$4</definedName>
    <definedName name="_xlnm.Print_Titles" localSheetId="0">'INSTRUCTIVO'!$1:$3</definedName>
    <definedName name="_xlnm.Print_Titles" localSheetId="2">'RACIONALIZACION 2020'!$2:$14</definedName>
    <definedName name="_xlnm.Print_Titles" localSheetId="1">'RACIONALIZACION 2021'!$2:$14</definedName>
    <definedName name="ventanilla">'TABLA'!$N$2:$N$3</definedName>
    <definedName name="vigencia" localSheetId="0">'[1]TABLA'!$F$2:$F$5</definedName>
    <definedName name="vigencia">'TABLA'!$E$2:$E$5</definedName>
  </definedNames>
  <calcPr fullCalcOnLoad="1"/>
</workbook>
</file>

<file path=xl/comments2.xml><?xml version="1.0" encoding="utf-8"?>
<comments xmlns="http://schemas.openxmlformats.org/spreadsheetml/2006/main">
  <authors>
    <author>Luz Miriam Diaz Diaz</author>
    <author>mprada</author>
  </authors>
  <commentList>
    <comment ref="C4" authorId="0">
      <text>
        <r>
          <rPr>
            <b/>
            <sz val="9"/>
            <rFont val="Tahoma"/>
            <family val="2"/>
          </rPr>
          <t>Luz Miriam Díaz Díaz:</t>
        </r>
        <r>
          <rPr>
            <sz val="9"/>
            <rFont val="Tahoma"/>
            <family val="2"/>
          </rPr>
          <t xml:space="preserve">
Sólo para entidades del orden nacional</t>
        </r>
      </text>
    </comment>
    <comment ref="C8" authorId="0">
      <text>
        <r>
          <rPr>
            <b/>
            <sz val="9"/>
            <rFont val="Tahoma"/>
            <family val="2"/>
          </rPr>
          <t>Luz Miriam Díaz Díaz:</t>
        </r>
        <r>
          <rPr>
            <sz val="9"/>
            <rFont val="Tahoma"/>
            <family val="2"/>
          </rPr>
          <t xml:space="preserve">
Solo para entidades del orden territorial</t>
        </r>
      </text>
    </comment>
    <comment ref="E13" authorId="0">
      <text>
        <r>
          <rPr>
            <sz val="12"/>
            <rFont val="Tahoma"/>
            <family val="2"/>
          </rPr>
          <t>De manera concreta describa como está actualmente el trámite, proceso o procedimiento, es decir antes de la implementación de la mejora</t>
        </r>
      </text>
    </comment>
    <comment ref="F13" authorId="1">
      <text>
        <r>
          <rPr>
            <sz val="12"/>
            <rFont val="Tahoma"/>
            <family val="2"/>
          </rPr>
          <t>Realice una pequeña descripción de la mejora del trámite que pretende realizar la entidad</t>
        </r>
      </text>
    </comment>
    <comment ref="G13" authorId="0">
      <text>
        <r>
          <rPr>
            <sz val="12"/>
            <rFont val="Tahoma"/>
            <family val="2"/>
          </rPr>
          <t>De manera concreta describa la acción a realizar o propuesta de modificación al trámite, proceso o procedimiento</t>
        </r>
      </text>
    </comment>
    <comment ref="H13" authorId="0">
      <text>
        <r>
          <rPr>
            <sz val="12"/>
            <rFont val="Tahoma"/>
            <family val="2"/>
          </rPr>
          <t>De manera concreta describa el impacto que tiene la mejora en el ciudadano y la entidad, expresado en tiempo y costos</t>
        </r>
      </text>
    </comment>
  </commentList>
</comments>
</file>

<file path=xl/comments3.xml><?xml version="1.0" encoding="utf-8"?>
<comments xmlns="http://schemas.openxmlformats.org/spreadsheetml/2006/main">
  <authors>
    <author>mprada</author>
    <author>Luz Miriam Diaz Diaz</author>
  </authors>
  <commentList>
    <comment ref="F13" authorId="0">
      <text>
        <r>
          <rPr>
            <sz val="12"/>
            <rFont val="Tahoma"/>
            <family val="2"/>
          </rPr>
          <t>Realice una pequeña descripción de la mejora del trámite que pretende realizar la entidad</t>
        </r>
      </text>
    </comment>
    <comment ref="E13" authorId="1">
      <text>
        <r>
          <rPr>
            <sz val="12"/>
            <rFont val="Tahoma"/>
            <family val="2"/>
          </rPr>
          <t>De manera concreta describa como está actualmente el trámite, proceso o procedimiento, es decir antes de la implementación de la mejora</t>
        </r>
      </text>
    </comment>
    <comment ref="G13" authorId="1">
      <text>
        <r>
          <rPr>
            <sz val="12"/>
            <rFont val="Tahoma"/>
            <family val="2"/>
          </rPr>
          <t>De manera concreta describa la acción a realizar o propuesta de modificación al trámite, proceso o procedimiento</t>
        </r>
      </text>
    </comment>
    <comment ref="H13" authorId="1">
      <text>
        <r>
          <rPr>
            <sz val="12"/>
            <rFont val="Tahoma"/>
            <family val="2"/>
          </rPr>
          <t>De manera concreta describa el impacto que tiene la mejora en el ciudadano y la entidad, expresado en tiempo y costos</t>
        </r>
      </text>
    </comment>
    <comment ref="C4" authorId="1">
      <text>
        <r>
          <rPr>
            <b/>
            <sz val="9"/>
            <rFont val="Tahoma"/>
            <family val="2"/>
          </rPr>
          <t>Luz Miriam Diaz Diaz:</t>
        </r>
        <r>
          <rPr>
            <sz val="9"/>
            <rFont val="Tahoma"/>
            <family val="2"/>
          </rPr>
          <t xml:space="preserve">
Sólo para entidades del orden nacional</t>
        </r>
      </text>
    </comment>
    <comment ref="C8" authorId="1">
      <text>
        <r>
          <rPr>
            <b/>
            <sz val="9"/>
            <rFont val="Tahoma"/>
            <family val="2"/>
          </rPr>
          <t>Luz Miriam Diaz Diaz:</t>
        </r>
        <r>
          <rPr>
            <sz val="9"/>
            <rFont val="Tahoma"/>
            <family val="2"/>
          </rPr>
          <t xml:space="preserve">
Solo para entidades del orden territorial</t>
        </r>
      </text>
    </comment>
  </commentList>
</comments>
</file>

<file path=xl/sharedStrings.xml><?xml version="1.0" encoding="utf-8"?>
<sst xmlns="http://schemas.openxmlformats.org/spreadsheetml/2006/main" count="667" uniqueCount="437">
  <si>
    <t>INSTRUCCIONES PARA EL DILIGENCIAMIENTO DEL FORMATO</t>
  </si>
  <si>
    <t>ESTRATEGIA DE RACIONALIZACIÓN DE TRÁMITES</t>
  </si>
  <si>
    <t>Para los campos sombreados en gris, es necesario seleccionar solo una opción de la lista desplegable. (No se pueden cambiar valores)</t>
  </si>
  <si>
    <r>
      <t xml:space="preserve">1. </t>
    </r>
    <r>
      <rPr>
        <sz val="10"/>
        <rFont val="Arial"/>
        <family val="2"/>
      </rPr>
      <t>DILIGENCIE LA PARTE SUPERIOR DE LA HOJA</t>
    </r>
    <r>
      <rPr>
        <b/>
        <sz val="10"/>
        <rFont val="Arial"/>
        <family val="2"/>
      </rPr>
      <t xml:space="preserve"> "</t>
    </r>
    <r>
      <rPr>
        <b/>
        <i/>
        <sz val="10"/>
        <rFont val="Arial"/>
        <family val="2"/>
      </rPr>
      <t>ESTRATEGIAS DE RACIONALIZACION"</t>
    </r>
  </si>
  <si>
    <t>INFORMACION GENERAL DE LA ENTIDAD</t>
  </si>
  <si>
    <r>
      <t>Seleccione si el</t>
    </r>
    <r>
      <rPr>
        <b/>
        <sz val="10"/>
        <rFont val="Arial"/>
        <family val="2"/>
      </rPr>
      <t xml:space="preserve"> Nivel</t>
    </r>
    <r>
      <rPr>
        <sz val="10"/>
        <rFont val="Arial"/>
        <family val="2"/>
      </rPr>
      <t xml:space="preserve"> al que pertenece la entidad es central o descentralizado</t>
    </r>
  </si>
  <si>
    <r>
      <t xml:space="preserve">2. </t>
    </r>
    <r>
      <rPr>
        <sz val="10"/>
        <rFont val="Arial"/>
        <family val="2"/>
      </rPr>
      <t>DILIGENCIE LA PARTE MEDIA DE LA HOJA</t>
    </r>
    <r>
      <rPr>
        <b/>
        <sz val="10"/>
        <rFont val="Arial"/>
        <family val="2"/>
      </rPr>
      <t xml:space="preserve"> </t>
    </r>
    <r>
      <rPr>
        <b/>
        <i/>
        <sz val="10"/>
        <rFont val="Arial"/>
        <family val="2"/>
      </rPr>
      <t>"ESTRATEGIAS DE RACIONALIZACIÓN"</t>
    </r>
  </si>
  <si>
    <t>PLANEACIÓN DE LA ESTRATEGIA DE RACIONALIZACIÓN</t>
  </si>
  <si>
    <r>
      <t xml:space="preserve">Seleccione el </t>
    </r>
    <r>
      <rPr>
        <b/>
        <sz val="10"/>
        <rFont val="Arial"/>
        <family val="2"/>
      </rPr>
      <t>NOMBRE</t>
    </r>
    <r>
      <rPr>
        <sz val="10"/>
        <rFont val="Arial"/>
        <family val="2"/>
      </rPr>
      <t xml:space="preserve"> del trámite, proceso o procedimiento a racionalizar.</t>
    </r>
  </si>
  <si>
    <r>
      <t xml:space="preserve">Seleccione el </t>
    </r>
    <r>
      <rPr>
        <b/>
        <sz val="10"/>
        <rFont val="Arial"/>
        <family val="2"/>
      </rPr>
      <t>TIPO DE ACCIÓN</t>
    </r>
    <r>
      <rPr>
        <sz val="10"/>
        <rFont val="Arial"/>
        <family val="2"/>
      </rPr>
      <t xml:space="preserve"> y el </t>
    </r>
    <r>
      <rPr>
        <b/>
        <sz val="10"/>
        <rFont val="Arial"/>
        <family val="2"/>
      </rPr>
      <t>TIPO DE RACIONALIZACIÓN</t>
    </r>
    <r>
      <rPr>
        <sz val="10"/>
        <rFont val="Arial"/>
        <family val="2"/>
      </rPr>
      <t xml:space="preserve">, de acuerdo con las opciones definidas en la siguiente tabla:
</t>
    </r>
    <r>
      <rPr>
        <i/>
        <u val="single"/>
        <sz val="10"/>
        <rFont val="Arial"/>
        <family val="2"/>
      </rPr>
      <t>Nota: Si se requiere realizar más de un tipo de racionalización, debe relacionarse en la siguiente fila, seleccionando de nuevo el tipo de acción o estrategia.</t>
    </r>
  </si>
  <si>
    <t>TIPO DE ACCION</t>
  </si>
  <si>
    <t>TIPO DE RACIONALIZACIÓN</t>
  </si>
  <si>
    <t>COMENTARIO</t>
  </si>
  <si>
    <t xml:space="preserve">Normativas                                                                                                                                                                                    </t>
  </si>
  <si>
    <t>Eliminación del trámite / OPA</t>
  </si>
  <si>
    <t>Se refiere a la simplificación, optimización, automatización  o eliminación de trámites, procesos o procedimientos, asi como la promoción del uso de las tecnologías de la información y las comunicaciones.                                                                                                                                                                                                                                                                                                                                                           Seleccione el tipo de acción a efectuar (normativa, administrativa y/o tecnológica) asociando el (los) tipo(s) de racionalización que aplicaría en cada una de ellas.</t>
  </si>
  <si>
    <t>Eliminación o reducción de requisitos</t>
  </si>
  <si>
    <t>Ampliación de la vigencia del producto / servicio</t>
  </si>
  <si>
    <t>Fusión de trámites</t>
  </si>
  <si>
    <t xml:space="preserve">Administrativas                                                                                                                                                                              </t>
  </si>
  <si>
    <t>Extensión de horarios  de atención</t>
  </si>
  <si>
    <t>Ampliación de puntos de atención</t>
  </si>
  <si>
    <t>Reducción de pasos para el ciudadano</t>
  </si>
  <si>
    <t>Optimización de los procesos o procedimientos internos</t>
  </si>
  <si>
    <t>Reducción de tiempo de duración del trámite/OPA</t>
  </si>
  <si>
    <t>Ampliación de canales de obtención del resultado</t>
  </si>
  <si>
    <r>
      <rPr>
        <b/>
        <sz val="12"/>
        <color indexed="8"/>
        <rFont val="Arial"/>
        <family val="2"/>
      </rPr>
      <t>Tecnológicas</t>
    </r>
    <r>
      <rPr>
        <sz val="10"/>
        <color indexed="8"/>
        <rFont val="Arial"/>
        <family val="2"/>
      </rPr>
      <t xml:space="preserve">                                                                                                                                                                                                                                                                                                                                                                                                                                                                                                                                              </t>
    </r>
  </si>
  <si>
    <t>Formularios diligenciados en línea</t>
  </si>
  <si>
    <t>Pago en línea</t>
  </si>
  <si>
    <t>Envío de documentos electrónicos</t>
  </si>
  <si>
    <t>Disponer de mecanismos de seguimiento al estado del trámite/OPA</t>
  </si>
  <si>
    <t>Firma electrónica</t>
  </si>
  <si>
    <t>Trámite/OPA total en línea</t>
  </si>
  <si>
    <r>
      <t xml:space="preserve">En </t>
    </r>
    <r>
      <rPr>
        <b/>
        <sz val="10"/>
        <rFont val="Arial"/>
        <family val="2"/>
      </rPr>
      <t>SITUACIÓN ACTUAL</t>
    </r>
    <r>
      <rPr>
        <sz val="10"/>
        <rFont val="Arial"/>
        <family val="2"/>
      </rPr>
      <t xml:space="preserve"> describa de manera concreta cómo opera actualmente el trámite, proceso o procedimiento
Realice una pequeña </t>
    </r>
    <r>
      <rPr>
        <b/>
        <sz val="10"/>
        <rFont val="Arial"/>
        <family val="2"/>
      </rPr>
      <t>DESCRIPCIÓN DE LA MEJORA</t>
    </r>
    <r>
      <rPr>
        <sz val="10"/>
        <rFont val="Arial"/>
        <family val="2"/>
      </rPr>
      <t xml:space="preserve"> al trámite, proceso o procedimiento que pretende realizar la entidad
De manera concreta describa la acción a realizar o propuesta de mejora al trámite, proceso o procedimiento en </t>
    </r>
    <r>
      <rPr>
        <b/>
        <sz val="10"/>
        <rFont val="Arial"/>
        <family val="2"/>
      </rPr>
      <t xml:space="preserve">SITUACIÓN PROPUESTA
</t>
    </r>
    <r>
      <rPr>
        <sz val="10"/>
        <rFont val="Arial"/>
        <family val="2"/>
      </rPr>
      <t>Describa el</t>
    </r>
    <r>
      <rPr>
        <b/>
        <sz val="10"/>
        <rFont val="Arial"/>
        <family val="2"/>
      </rPr>
      <t xml:space="preserve"> IMPACTO</t>
    </r>
    <r>
      <rPr>
        <sz val="10"/>
        <rFont val="Arial"/>
        <family val="2"/>
      </rPr>
      <t xml:space="preserve"> o</t>
    </r>
    <r>
      <rPr>
        <b/>
        <sz val="10"/>
        <rFont val="Arial"/>
        <family val="2"/>
      </rPr>
      <t xml:space="preserve"> BENEFICIO</t>
    </r>
    <r>
      <rPr>
        <sz val="10"/>
        <rFont val="Arial"/>
        <family val="2"/>
      </rPr>
      <t xml:space="preserve"> que tiene la racionalización en el ciudadano / usuario o entidad</t>
    </r>
  </si>
  <si>
    <r>
      <t xml:space="preserve">En </t>
    </r>
    <r>
      <rPr>
        <b/>
        <sz val="10"/>
        <rFont val="Arial"/>
        <family val="2"/>
      </rPr>
      <t>DEPENDENCIA RESPONSABLE</t>
    </r>
    <r>
      <rPr>
        <sz val="10"/>
        <rFont val="Arial"/>
        <family val="2"/>
      </rPr>
      <t xml:space="preserve"> escriba el nombre de la dependencia lider del proceso, que tiene el compromiso de racionalizar el trámite en la entidad.</t>
    </r>
  </si>
  <si>
    <r>
      <t xml:space="preserve">En </t>
    </r>
    <r>
      <rPr>
        <b/>
        <sz val="10"/>
        <rFont val="Arial"/>
        <family val="2"/>
      </rPr>
      <t>FECHA REALIZACIÓN</t>
    </r>
    <r>
      <rPr>
        <sz val="10"/>
        <rFont val="Arial"/>
        <family val="2"/>
      </rPr>
      <t xml:space="preserve"> escriba las fechas de inicio y finalización (implementación) de la mejora o proyecto (Día/Mes/Año).                                                       </t>
    </r>
    <r>
      <rPr>
        <i/>
        <u val="single"/>
        <sz val="10"/>
        <rFont val="Arial"/>
        <family val="2"/>
      </rPr>
      <t>Nota: La fecha de finalización no puede superar el año de vigencia de la estrategia de racionalización</t>
    </r>
  </si>
  <si>
    <t>Escriba el nombre del responsable de la institución, correo electrónico, teléfono y fecha de aprobación de la estrategia de racionalización (Día/Mes/Año).</t>
  </si>
  <si>
    <r>
      <rPr>
        <sz val="10"/>
        <rFont val="Arial"/>
        <family val="2"/>
      </rPr>
      <t>3. SI LA ACCIÓN A RACIONALIZAR APLICA A UNA CADENA DE TRÁMITES O VENTANILLA ÚNICA.  DILIGENCIE LA SEGUNDA SECCIÓN DE LA HOJA</t>
    </r>
    <r>
      <rPr>
        <b/>
        <sz val="10"/>
        <rFont val="Arial"/>
        <family val="2"/>
      </rPr>
      <t xml:space="preserve"> "ESTRATEGIAS DE RACIONALIZACIÓN"</t>
    </r>
  </si>
  <si>
    <t>INTERCAMBIO DE INFORMACIÓN (CADENAS DE TRÁMITES - VENTANILLAS ÚNICAS)</t>
  </si>
  <si>
    <r>
      <t xml:space="preserve">Escriba el </t>
    </r>
    <r>
      <rPr>
        <b/>
        <sz val="10"/>
        <rFont val="Arial"/>
        <family val="2"/>
      </rPr>
      <t>NOMBRE</t>
    </r>
    <r>
      <rPr>
        <sz val="10"/>
        <rFont val="Arial"/>
        <family val="2"/>
      </rPr>
      <t xml:space="preserve"> de la Cadena de Trámite o Ventanilla Única a racionalizar.</t>
    </r>
  </si>
  <si>
    <r>
      <rPr>
        <b/>
        <i/>
        <u val="single"/>
        <sz val="10"/>
        <rFont val="Arial"/>
        <family val="2"/>
      </rPr>
      <t>Cadena de trámites:</t>
    </r>
    <r>
      <rPr>
        <i/>
        <sz val="10"/>
        <rFont val="Arial"/>
        <family val="2"/>
      </rPr>
      <t xml:space="preserve"> Se presenta a partir de las necesidades identificadas por los ciudadanos que se resuelven mediante la ejecución de unos trámites. Esta relación establecida entre estos trámites en función de los requisitos exigidos para su realización, cumplidos a través de otros trámites prestados por otras entidades, es lo que se conoce como cadena de trámites. La relación puede darse intra e intersectorial, ya sea entre entidades del Estado o con particulares que desempeñan funciones administrativas.</t>
    </r>
  </si>
  <si>
    <r>
      <rPr>
        <b/>
        <i/>
        <u val="single"/>
        <sz val="10"/>
        <rFont val="Arial"/>
        <family val="2"/>
      </rPr>
      <t>Ventanillas Únicas:</t>
    </r>
    <r>
      <rPr>
        <i/>
        <sz val="10"/>
        <rFont val="Arial"/>
        <family val="2"/>
      </rPr>
      <t xml:space="preserve"> Sitio virtual desde el cual se gestiona de manera integrada la realización de trámites que están en cabeza de una  o varias entidades, dando la solución completa al interesado, a través de trámites electrónicos de autorizaciones, permisos, vistos buenos, sin documento físico, pagos electrónicos, formularios virtuales, atención 7x24, operación a través de certificados digitales; seguridad y transparencia del proceso y eficiencia operativa en el proceso.</t>
    </r>
  </si>
  <si>
    <t>Se refiere a la simplificación, optimización  o eliminación de trámites y otros procedimientos administrativos de cara al usuario -OPA.                                                                                                                                                                                                                                                                                                                   Seleccione el tipo de acción a efectuar (normativa, administrativa) asociando el (los) tipo(s) de racionalización que aplicaría en cada una de ellas.</t>
  </si>
  <si>
    <t>Reducción o eliminación del pago para el ciudadano</t>
  </si>
  <si>
    <t>Reducción de costos operativos para la institución</t>
  </si>
  <si>
    <t>Reducción de actividades en los procedimientos internos</t>
  </si>
  <si>
    <t>Medio por donde se obtiene el resultado</t>
  </si>
  <si>
    <r>
      <rPr>
        <b/>
        <sz val="12"/>
        <color indexed="8"/>
        <rFont val="Arial"/>
        <family val="2"/>
      </rPr>
      <t>Tecnológicas</t>
    </r>
    <r>
      <rPr>
        <sz val="10"/>
        <color indexed="8"/>
        <rFont val="Arial"/>
        <family val="2"/>
      </rPr>
      <t xml:space="preserve">                                                                                                                                                                                                                                                                                                                                                                                                                                                                                                             </t>
    </r>
  </si>
  <si>
    <t>Suministro de información en medio magnético</t>
  </si>
  <si>
    <r>
      <rPr>
        <sz val="10"/>
        <color indexed="10"/>
        <rFont val="Arial"/>
        <family val="2"/>
      </rPr>
      <t>La interoperabilidad</t>
    </r>
    <r>
      <rPr>
        <sz val="10"/>
        <color indexed="8"/>
        <rFont val="Arial"/>
        <family val="2"/>
      </rPr>
      <t xml:space="preserve"> como servicio de intercambio de información interinstitucional o intersectorial, a través de la promoción y el uso de las tecnologías de la información y las comunicaciones.                                        </t>
    </r>
  </si>
  <si>
    <t>Acceso directo a la información a través de la Web con usuario y clave</t>
  </si>
  <si>
    <t>Acceso directo a la información a través de la Web abierto</t>
  </si>
  <si>
    <t>Web Service</t>
  </si>
  <si>
    <r>
      <t xml:space="preserve">En </t>
    </r>
    <r>
      <rPr>
        <b/>
        <sz val="10"/>
        <rFont val="Arial"/>
        <family val="2"/>
      </rPr>
      <t>DEPENDENCIA RESPONSABLE</t>
    </r>
    <r>
      <rPr>
        <sz val="10"/>
        <rFont val="Arial"/>
        <family val="2"/>
      </rPr>
      <t xml:space="preserve"> escriba el nombre de la dependencia lider del proceso, que tiene el compromiso de racionalizar el trámite/OPA de la institución.</t>
    </r>
  </si>
  <si>
    <r>
      <t>Nota: Si lidera una cadena de trámites, diligencie adicionalmente la hoja denominada "</t>
    </r>
    <r>
      <rPr>
        <b/>
        <i/>
        <u val="single"/>
        <sz val="10"/>
        <rFont val="Arial"/>
        <family val="2"/>
      </rPr>
      <t>CADENA DE TRÁMITES"</t>
    </r>
    <r>
      <rPr>
        <i/>
        <u val="single"/>
        <sz val="10"/>
        <rFont val="Arial"/>
        <family val="2"/>
      </rPr>
      <t>, la cual contiene los aspectos específicos de la misma.</t>
    </r>
  </si>
  <si>
    <t>Escriba el nombre del responsable de la institución , correo electrónico, teléfono y fecha de aprobación de la estrategia de racionalización (Día/Mes/Año).</t>
  </si>
  <si>
    <t>Nombre de la entidad</t>
  </si>
  <si>
    <t>Año Vigencia:</t>
  </si>
  <si>
    <t>Nivel:</t>
  </si>
  <si>
    <t>PLANEACION DE LA ESTRATEGIA DE RACIONALIZACIÓN</t>
  </si>
  <si>
    <t xml:space="preserve">
N°</t>
  </si>
  <si>
    <t>NOMBRE DEL TRÁMITE, PROCESO O PROCEDIMIENTO</t>
  </si>
  <si>
    <t>TIPO DE ACCIÓN</t>
  </si>
  <si>
    <t>SITUACIÓN ACTUAL</t>
  </si>
  <si>
    <t>DESCRIPCIÓN DE LA MEJORA A REALIZAR AL TRÁMITE, PROCESO O PROCEDIMIENTO</t>
  </si>
  <si>
    <t>SITUACIÓN PROPUESTA</t>
  </si>
  <si>
    <t>BENEFICIO AL CIUDADANO Y/O ENTIDAD</t>
  </si>
  <si>
    <t>DEPENDENCIA 
RESPONSABLE</t>
  </si>
  <si>
    <t xml:space="preserve"> FECHA REALIZACIÓN</t>
  </si>
  <si>
    <t>INICIO
dd/mm/aa</t>
  </si>
  <si>
    <t>FIN
dd/mm/aa</t>
  </si>
  <si>
    <t>Nombre del responsable:</t>
  </si>
  <si>
    <t>Correo electrónico:</t>
  </si>
  <si>
    <t>ESTRATEGIAS DE RACIONALIZACIÓN - INTEROPERABILIDAD</t>
  </si>
  <si>
    <t>Nombre de la entidad:</t>
  </si>
  <si>
    <t>NOMBRE DE LA CADENA</t>
  </si>
  <si>
    <t>ENTIDADES QUE PARTICIPAN</t>
  </si>
  <si>
    <t>LIDER</t>
  </si>
  <si>
    <t>PARTICIPANTE</t>
  </si>
  <si>
    <t>TRÁMITES QUE INTERVIENEN</t>
  </si>
  <si>
    <t>1. ETAPA- FASE</t>
  </si>
  <si>
    <t>2. ETAPA- FASE</t>
  </si>
  <si>
    <t>3. ETAPA- FASE</t>
  </si>
  <si>
    <t xml:space="preserve">Descripción
</t>
  </si>
  <si>
    <t>Fecha Inicio</t>
  </si>
  <si>
    <t>Fecha
Finalización</t>
  </si>
  <si>
    <t>orden</t>
  </si>
  <si>
    <t>sector</t>
  </si>
  <si>
    <t>nivel</t>
  </si>
  <si>
    <t>departamento</t>
  </si>
  <si>
    <t>vigencia</t>
  </si>
  <si>
    <t>Tipo elemento</t>
  </si>
  <si>
    <t>tipos</t>
  </si>
  <si>
    <t>Jurídico</t>
  </si>
  <si>
    <t>Normativas</t>
  </si>
  <si>
    <t>Administrativas</t>
  </si>
  <si>
    <t>Tecnologicas</t>
  </si>
  <si>
    <t>Acto Administrativo</t>
  </si>
  <si>
    <t>Cadenas tramites</t>
  </si>
  <si>
    <t>Ventanillas Unicas</t>
  </si>
  <si>
    <t>avance</t>
  </si>
  <si>
    <t>Categoria</t>
  </si>
  <si>
    <t>Admin</t>
  </si>
  <si>
    <t xml:space="preserve">                    </t>
  </si>
  <si>
    <t>Respuesta</t>
  </si>
  <si>
    <t>Nacional</t>
  </si>
  <si>
    <t>Agricultura y Desarrollo Rural</t>
  </si>
  <si>
    <t>Central</t>
  </si>
  <si>
    <t>Escoger opción</t>
  </si>
  <si>
    <t>Factores Externos y/o Internos</t>
  </si>
  <si>
    <t xml:space="preserve">Ley </t>
  </si>
  <si>
    <t>Decreto</t>
  </si>
  <si>
    <t>1. Lider (diligencie anexo 1)</t>
  </si>
  <si>
    <t>1. Lider</t>
  </si>
  <si>
    <t>SI</t>
  </si>
  <si>
    <t>Departamental</t>
  </si>
  <si>
    <t>Ambiente y Desarrollo Sostenible</t>
  </si>
  <si>
    <t>Descentralizado</t>
  </si>
  <si>
    <t>Amazonas</t>
  </si>
  <si>
    <t>GRAT</t>
  </si>
  <si>
    <t>Acuerdo</t>
  </si>
  <si>
    <t>2. Parcipante</t>
  </si>
  <si>
    <t>NO</t>
  </si>
  <si>
    <t>Municipal</t>
  </si>
  <si>
    <t>Ciencia, Tecnología e innovación</t>
  </si>
  <si>
    <t>Antioquia</t>
  </si>
  <si>
    <t>Cumplimiento de disposiciones legales</t>
  </si>
  <si>
    <t>Ordenanza</t>
  </si>
  <si>
    <t>Distrito_Capital</t>
  </si>
  <si>
    <t>Comercio, Industria y Turismo</t>
  </si>
  <si>
    <t>Arauca</t>
  </si>
  <si>
    <t>Iniciativa de la institución</t>
  </si>
  <si>
    <t>Resolución</t>
  </si>
  <si>
    <t>Cultura</t>
  </si>
  <si>
    <t>Atlántico</t>
  </si>
  <si>
    <t>Firma Electrónica</t>
  </si>
  <si>
    <t>Circular</t>
  </si>
  <si>
    <t>Defensa</t>
  </si>
  <si>
    <t>Bolívar</t>
  </si>
  <si>
    <t>Acta</t>
  </si>
  <si>
    <t>Del Deporte, la Recreación, la Actividad Física y el Aprovechamiento del Tiempo Libre</t>
  </si>
  <si>
    <t>Boyacá</t>
  </si>
  <si>
    <t>Memorando</t>
  </si>
  <si>
    <t>Especial</t>
  </si>
  <si>
    <t>Educación</t>
  </si>
  <si>
    <t>Caldas</t>
  </si>
  <si>
    <t>Estadísticas</t>
  </si>
  <si>
    <t>Caquetá</t>
  </si>
  <si>
    <t>Función Pública</t>
  </si>
  <si>
    <t>Casanare</t>
  </si>
  <si>
    <t>Hacienda y Crédito Público</t>
  </si>
  <si>
    <t>Cauca</t>
  </si>
  <si>
    <t>Inclusión Social y Reconciliación</t>
  </si>
  <si>
    <t>Cesar</t>
  </si>
  <si>
    <t>Choco</t>
  </si>
  <si>
    <t>Inteligencia Estratégica y Contrainteligencia</t>
  </si>
  <si>
    <t>Córdoba</t>
  </si>
  <si>
    <t>Interior</t>
  </si>
  <si>
    <t>Cundinamarca</t>
  </si>
  <si>
    <t>Envío de Documentos electrónicos</t>
  </si>
  <si>
    <t>Justicia y del Derecho</t>
  </si>
  <si>
    <t>Guainía</t>
  </si>
  <si>
    <t>Disponer de mecanismos de seguimiento del estado de trámites</t>
  </si>
  <si>
    <t>Minas y Energía</t>
  </si>
  <si>
    <t>Guaviare</t>
  </si>
  <si>
    <t>Planeación</t>
  </si>
  <si>
    <t>Huila</t>
  </si>
  <si>
    <t>Respuesta Electrónica</t>
  </si>
  <si>
    <t>Presidencia de la República</t>
  </si>
  <si>
    <t>La Guajira</t>
  </si>
  <si>
    <t>Trámite total en línea</t>
  </si>
  <si>
    <t>Relaciones Exteriores</t>
  </si>
  <si>
    <t>Magdalena</t>
  </si>
  <si>
    <t>Salud y Protección Social</t>
  </si>
  <si>
    <t>Meta</t>
  </si>
  <si>
    <t>Tecnologías de la Información y las Comunicaciones</t>
  </si>
  <si>
    <t>Nariño</t>
  </si>
  <si>
    <t>Trabajo</t>
  </si>
  <si>
    <t>Norte de Santander</t>
  </si>
  <si>
    <t>Transporte</t>
  </si>
  <si>
    <t>Putumayo</t>
  </si>
  <si>
    <t>Vivienda Ciudad y Territorio</t>
  </si>
  <si>
    <t>Quindío</t>
  </si>
  <si>
    <t>Risaralda</t>
  </si>
  <si>
    <t>Sin sector</t>
  </si>
  <si>
    <t>San Andrés y Providencia</t>
  </si>
  <si>
    <t>Santander</t>
  </si>
  <si>
    <t>Sucre</t>
  </si>
  <si>
    <t>Tolima</t>
  </si>
  <si>
    <t>Valle del Cauca</t>
  </si>
  <si>
    <t>Vaupes</t>
  </si>
  <si>
    <t>Vichada</t>
  </si>
  <si>
    <t>Bogotá D.C</t>
  </si>
  <si>
    <t>Almacenes Generales de Depósito de la Caja Agraria y Banco Ganadero S.A.</t>
  </si>
  <si>
    <t>Autoridad Nacional de Licencias Ambientales</t>
  </si>
  <si>
    <t>Departamento Administrativo de Ciencia, Tecnología E Innovación</t>
  </si>
  <si>
    <t>Artesanías de Colombia S.A.</t>
  </si>
  <si>
    <t>Archivo General de la Nación</t>
  </si>
  <si>
    <t>Agencia Logística de Las Fuerzas Militares</t>
  </si>
  <si>
    <t>Departamento Administrativo del Deporte, la Recreación, la Actividad Física y en Aprovechamiento del Tiempo Libre</t>
  </si>
  <si>
    <t>Escuela Tecnológica Instituto Técnico Central</t>
  </si>
  <si>
    <t>Departamento Administrativo Nacional de Estadística</t>
  </si>
  <si>
    <t>Departamento Administrativo de la Función Pública</t>
  </si>
  <si>
    <t>Central de Inversiones S.A.</t>
  </si>
  <si>
    <t>Agencia Nacional Para la Superación de la Pobreza Extrema</t>
  </si>
  <si>
    <t>Dirección Nacional de Inteligencia</t>
  </si>
  <si>
    <t>Corporación Nacional Para la Reconstrucción de la Cuenca del Río Páez y Zonas Aledañas</t>
  </si>
  <si>
    <t>Agencia Nacional de Defensa Jurídica del Estado</t>
  </si>
  <si>
    <t>Agencia Nacional de Hidrocarburos</t>
  </si>
  <si>
    <t>Agencia Nacional de Contratación Pública -Colombia Compra Eficiente-</t>
  </si>
  <si>
    <t>Agencia Presidencial de Cooperación Internacional de Colombia</t>
  </si>
  <si>
    <t>Ministerio de Relaciones Exteriores</t>
  </si>
  <si>
    <t>Caja de Previsión Social de Comunicaciones</t>
  </si>
  <si>
    <t>Agencia Nacional del Espectro</t>
  </si>
  <si>
    <t>Fondo de Fomento de la Economía Solidaria</t>
  </si>
  <si>
    <t>Agencia Nacional de Infraestructura.</t>
  </si>
  <si>
    <t>Comisión de Regulación de Agua Potable y Saneamiento Básico</t>
  </si>
  <si>
    <t>Autoridad Nacional de Acuicultura y Pesca</t>
  </si>
  <si>
    <t>Instituto Amazónico de Investigaciones Científicas</t>
  </si>
  <si>
    <t>Banco de Comercio Exterior de Colombia S.A.</t>
  </si>
  <si>
    <t>Instituto Caro y Cuervo</t>
  </si>
  <si>
    <t>Armada Nacional</t>
  </si>
  <si>
    <t>Fondo de Desarrollo de la Educación Superior</t>
  </si>
  <si>
    <t>Fondo Rotatorio del Departamento Administrativo Nacional de Estadística</t>
  </si>
  <si>
    <t>Escuela Superior de Administración Pública</t>
  </si>
  <si>
    <t>Fiduciaria la Previsora S.A.</t>
  </si>
  <si>
    <t>Atención y Reparación Integral A Las Víctimas</t>
  </si>
  <si>
    <t>Fondo Rotatorio del Departamento Administrativo de Seguridad</t>
  </si>
  <si>
    <t>Dirección Nacional de Bomberos</t>
  </si>
  <si>
    <t>Instituto Nacional Penitenciario y Carcelario</t>
  </si>
  <si>
    <t>Agencia Nacional de Minería</t>
  </si>
  <si>
    <t>Departamento Nacional de Planeación</t>
  </si>
  <si>
    <t>Departamento Administrativo de la Presidencia de la República</t>
  </si>
  <si>
    <t>Unidad Administrativa Especial Migración Colombia</t>
  </si>
  <si>
    <t>Empresa Social del Estado Centro Dermatológico Federico Lleras Acosta</t>
  </si>
  <si>
    <t>Canal Regional de Televisión Tv Andina Ltda</t>
  </si>
  <si>
    <t>Ministerio del Trabajo</t>
  </si>
  <si>
    <t>Instituto Nacional de Vías</t>
  </si>
  <si>
    <t>Fondo Nacional de Ahorro</t>
  </si>
  <si>
    <t>Banco Agrario de Colombia S.A.</t>
  </si>
  <si>
    <t>Instituto de Hidrología, Meteorología y Estudios Ambientales</t>
  </si>
  <si>
    <t>Corporación Para en Desarrollo de Las Microempresas</t>
  </si>
  <si>
    <t>Instituto Colombiano de Antropología E Historia</t>
  </si>
  <si>
    <t>Caja de Retiro de Las Fuerzas Militares</t>
  </si>
  <si>
    <t>Instituto Colombiano de Crédito Educativo y Estudios Técnicos en en Exterior Mariano Ospina Pérez""</t>
  </si>
  <si>
    <t>Instituto Geográfico Agustín Codazzi</t>
  </si>
  <si>
    <t>Financiera de Desarrollo Nacional</t>
  </si>
  <si>
    <t>Centro de Memoria Histórica</t>
  </si>
  <si>
    <t>Dirección Nacional de Derecho de Autor</t>
  </si>
  <si>
    <t>Ministerio de Justicia y del Derecho</t>
  </si>
  <si>
    <t>Cenit Transporte y Logística de Hidrocarburos</t>
  </si>
  <si>
    <t>Fondo Financiero de Proyectos de Desarrollo</t>
  </si>
  <si>
    <t>Empresa Nacional de Renovación y Desarrollo Urbano, Virgilio Barco Vargas - S.A.S.</t>
  </si>
  <si>
    <t>Fondo de Pasivo Social de Ferrocarriles Nacionales de Colombia</t>
  </si>
  <si>
    <t>Centro de Investigación y Desarrollo en Tecnologías de la Información y Las Comunicaciones</t>
  </si>
  <si>
    <t>Servicio Nacional de Aprendizaje</t>
  </si>
  <si>
    <t>Ministerio de Transporte</t>
  </si>
  <si>
    <t>Ministerio de Vivienda, Ciudad y Territorio</t>
  </si>
  <si>
    <t>Caja de Compensación Familiar Campesina.</t>
  </si>
  <si>
    <t>Instituto de Investigación de Recursos Biológicos Alexander Von Humboldt</t>
  </si>
  <si>
    <t>Fiduciaria Colombiana de Comercio Exterior S.A.</t>
  </si>
  <si>
    <t>Ministerio de Cultura</t>
  </si>
  <si>
    <t>Caja de Sueldos de Retiro de la Policía Nacional</t>
  </si>
  <si>
    <t>Instituto Colombiano Para la Evaluación de la Educación</t>
  </si>
  <si>
    <t>Financiera de Desarrollo Territorial S.A.</t>
  </si>
  <si>
    <t>Departamento Administrativo Para la Prosperidad Social</t>
  </si>
  <si>
    <t>Imprenta Nacional de Colombia</t>
  </si>
  <si>
    <t>Superintendencia de Notariado y Registro</t>
  </si>
  <si>
    <t>Comisión de Regulación de Energía y Gas</t>
  </si>
  <si>
    <t>Superintendencia de Servicios Públicos Domiciliarios</t>
  </si>
  <si>
    <t>Unidad Nacional Para la Gestión del Riesgo de Desastres</t>
  </si>
  <si>
    <t>Fondo de Previsión Social del Congreso de la República</t>
  </si>
  <si>
    <t>Colombia Telecomunicaciones S.A. Esp</t>
  </si>
  <si>
    <t>Servicio Público de Empleo</t>
  </si>
  <si>
    <t>Superintendencia de Puertos y Transporte</t>
  </si>
  <si>
    <t>Central de Abastos de Cúcuta</t>
  </si>
  <si>
    <t>Instituto de Investigaciones Ambientales del Pacífico John Von Neumann</t>
  </si>
  <si>
    <t>Fondo Nacional de Garantías S.A.</t>
  </si>
  <si>
    <t>Caja Promotora de Vivienda Militar y de Policía</t>
  </si>
  <si>
    <t>Instituto Nacional de Formación Técnica Profesional de San Juan del Cesar</t>
  </si>
  <si>
    <t>Fondo de Adaptación</t>
  </si>
  <si>
    <t>Instituto Colombiano de Bienestar Familiar</t>
  </si>
  <si>
    <t>Ministerio del Interior</t>
  </si>
  <si>
    <t>Unidad de Servicios Penitenciarios y Carcelarios</t>
  </si>
  <si>
    <t>Ecopetrol S.A.</t>
  </si>
  <si>
    <t>Instituto Nacional de Cancerología, Empresa Social del Estado</t>
  </si>
  <si>
    <t>Comisión de Regulación de Comunicaciones</t>
  </si>
  <si>
    <t>Superintendencia del Subsidio Familiar</t>
  </si>
  <si>
    <t>Unidad Administrativa Especial de Aeronáutica Civil</t>
  </si>
  <si>
    <t>Corporación Colombia Internacional.</t>
  </si>
  <si>
    <t>Instituto de Investigaciones Marinas y Costeras José Benito Vives de Andréis</t>
  </si>
  <si>
    <t>Instituto Nacional de Metrología</t>
  </si>
  <si>
    <t>Club Militar</t>
  </si>
  <si>
    <t>Instituto Nacional de Formación Técnica Profesional del Departamento de San Andrés, Providencia y Santa Catalina</t>
  </si>
  <si>
    <t>Fondo de Garantías de Entidades Cooperativas</t>
  </si>
  <si>
    <t>Unidad Administrativa Especial Para la Consolidación Territorial</t>
  </si>
  <si>
    <t>Unidad Nacional de Protección</t>
  </si>
  <si>
    <t>Instituto de Planificación y Promoción de Soluciones Energéticas Para Las Zonas No Interconectadas</t>
  </si>
  <si>
    <t>Instituto Nacional de Salud</t>
  </si>
  <si>
    <t>Empresa Colombiana de Telecomunicaciones</t>
  </si>
  <si>
    <t>Unidad Administrativa Especial de Organizaciones Solidarias</t>
  </si>
  <si>
    <t>Corporación Colombiana de Investigación Agropecuaria</t>
  </si>
  <si>
    <t>Ministerio de Ambiente y Desarrollo Sostenible</t>
  </si>
  <si>
    <t>Junta Central de Contadores</t>
  </si>
  <si>
    <t>Comando General de Las Fuerzas Militares</t>
  </si>
  <si>
    <t>Instituto Nacional Para Ciegos</t>
  </si>
  <si>
    <t>Fondo de Garantías de Instituciones Financieras</t>
  </si>
  <si>
    <t>Ministerio de Minas y Energía</t>
  </si>
  <si>
    <t>Instituto Nacional de Vigilancia de Medicamentos y Alimentos</t>
  </si>
  <si>
    <t>Empresa de Telecomunicaciones de Bucaramanga</t>
  </si>
  <si>
    <t>Corporación de Abastos de Bogotá S.A.</t>
  </si>
  <si>
    <t>Parques Nacionales Naturales de Colombia</t>
  </si>
  <si>
    <t>Leasing Bancoldex S.A. Compañía de Financiamiento Comercial</t>
  </si>
  <si>
    <t>Corporaci¿¿N de Ciencia y Tecnolog¿¿A Para en Desarrollo de la Industria Naval</t>
  </si>
  <si>
    <t>Instituto Nacional Para Sordos</t>
  </si>
  <si>
    <t>La Previsora S.A. Compañía de Seguros</t>
  </si>
  <si>
    <t>Servicio Geológico Colombiano</t>
  </si>
  <si>
    <t>Ministerio de Salud y Proteccion Social</t>
  </si>
  <si>
    <t>Empresa de Telecomunicaciones de Tequendama</t>
  </si>
  <si>
    <t>Corporación Nacional de Investigación y Fomento Forestal</t>
  </si>
  <si>
    <t>Ministerio de Comercio, Industria y Turismo</t>
  </si>
  <si>
    <t>Corporación de la Industria Aeronáutica Colombiana S.A.</t>
  </si>
  <si>
    <t>Instituto Técnico Nacional de Comercio Simón Rodríguez""</t>
  </si>
  <si>
    <t>Ministerio de Hacienda y Crédito Público</t>
  </si>
  <si>
    <t>Unidad de Planeación Minero Energética</t>
  </si>
  <si>
    <t>Sanatorio de Agua de Dios, Empresa Social del Estado</t>
  </si>
  <si>
    <t>Fondo de Tecnologías de la Información y Las Comunicaciones</t>
  </si>
  <si>
    <t>Empresa Colombiana de Productos Veterinarios Vecol S.A..</t>
  </si>
  <si>
    <t>Superintendencia de Industria y Comercio</t>
  </si>
  <si>
    <t>Defensa Civil Colombiana</t>
  </si>
  <si>
    <t>Instituto Tolimense de Formación Técnica Profesional</t>
  </si>
  <si>
    <t>Positiva Compañía de Seguros S.A.</t>
  </si>
  <si>
    <t>Sanatorio de Contratación, Empresa Social del Estado</t>
  </si>
  <si>
    <t>Metropolitana de Comunicaciones S.A.</t>
  </si>
  <si>
    <t>Fondo Para en Financiamiento del Sector Agropecuario.</t>
  </si>
  <si>
    <t>Superintendencia de Sociedades</t>
  </si>
  <si>
    <t>Direccion General de la Policia Nacional</t>
  </si>
  <si>
    <t>Ministerio de Educación Nacional</t>
  </si>
  <si>
    <t>Sociedad de Activos Especiales S.A.S.</t>
  </si>
  <si>
    <t>Superintendencia Nacional de Salud</t>
  </si>
  <si>
    <t>Ministerio de Tecnologías de la Información y Las Comunicaciones</t>
  </si>
  <si>
    <t>Instituto Colombiano Agropecuario</t>
  </si>
  <si>
    <t>Dirección General Maritima</t>
  </si>
  <si>
    <t>Sociedad Granfiduciaria Fiduciaria Industrial S.A.</t>
  </si>
  <si>
    <t>Unidad Administrativa Especial Fondo Nacional de Estupefacientes</t>
  </si>
  <si>
    <t>Servicios Postales Nacionales S.A.</t>
  </si>
  <si>
    <t>Instituto Colombiano de Desarrollo Rural</t>
  </si>
  <si>
    <t>Ejercito Nacional de Colombia</t>
  </si>
  <si>
    <t>Superintendencia de la Economía Solidaria</t>
  </si>
  <si>
    <t>Sociedad Radio Televisión Nacional de Colombia</t>
  </si>
  <si>
    <t>Ministerio de Agricultura y Desarrollo Rural</t>
  </si>
  <si>
    <t>Fondo Rotatorio de la Policía Nacional</t>
  </si>
  <si>
    <t>Superintendencia Financiera de Colombia</t>
  </si>
  <si>
    <t>Sociedad Fiduciaria de Desarrollo Agropecuario S.A.</t>
  </si>
  <si>
    <t>Fuerza Aerea Colombiana</t>
  </si>
  <si>
    <t>Unidad Administrativa Especial Contaduría General de la Nación</t>
  </si>
  <si>
    <t>Unidad Administrativa Especial de Gestión de Restitución de Tierras Despojadas</t>
  </si>
  <si>
    <t>Hospital Militar Central</t>
  </si>
  <si>
    <t>Unidad Administrativa Especial de Gestión Pensional y Contribuciones Parafiscales de la Protección Social</t>
  </si>
  <si>
    <t>Unidad de Planificación de Tierras Rurales, Adecuación de Tierras y Usos Agropecuarios</t>
  </si>
  <si>
    <t>Industria Militar</t>
  </si>
  <si>
    <t>Unidad Administrativa Especial Dirección de Impuestos y Aduanas Nacionales</t>
  </si>
  <si>
    <t>Instituto de Casas Fiscales del Ejército</t>
  </si>
  <si>
    <t>Unidad de Información y Análisis Financiero</t>
  </si>
  <si>
    <t>Ministerio de Defensa Nacional</t>
  </si>
  <si>
    <t>Unidad de Proyección Normativa y Estudios de Regulación Financiera</t>
  </si>
  <si>
    <t>Servicio Aéreo A Territorios Nacionales S.A.</t>
  </si>
  <si>
    <t>Sociedad Hotelera Tequendama S.A. - Crowne Plaza</t>
  </si>
  <si>
    <t>Superintendencia de Vigilancia y Seguridad Privada</t>
  </si>
  <si>
    <t>Ninguno</t>
  </si>
  <si>
    <t>Reducción/incentivos o eliminación del pago para el ciudadano</t>
  </si>
  <si>
    <r>
      <t xml:space="preserve">Escriba el nombre de la </t>
    </r>
    <r>
      <rPr>
        <b/>
        <sz val="10"/>
        <rFont val="Arial"/>
        <family val="2"/>
      </rPr>
      <t>entidad</t>
    </r>
  </si>
  <si>
    <t>Sector</t>
  </si>
  <si>
    <t>Departamento:</t>
  </si>
  <si>
    <t>Municipio:</t>
  </si>
  <si>
    <r>
      <t xml:space="preserve">Escriba el nombre del </t>
    </r>
    <r>
      <rPr>
        <b/>
        <sz val="10"/>
        <rFont val="Arial"/>
        <family val="2"/>
      </rPr>
      <t xml:space="preserve">Municipio </t>
    </r>
    <r>
      <rPr>
        <sz val="10"/>
        <rFont val="Arial"/>
        <family val="2"/>
      </rPr>
      <t>donde se ubica la institución</t>
    </r>
  </si>
  <si>
    <r>
      <t xml:space="preserve">Escriba el nombre del </t>
    </r>
    <r>
      <rPr>
        <b/>
        <sz val="10"/>
        <rFont val="Arial"/>
        <family val="2"/>
      </rPr>
      <t xml:space="preserve">Sector </t>
    </r>
    <r>
      <rPr>
        <sz val="10"/>
        <rFont val="Arial"/>
        <family val="2"/>
      </rPr>
      <t>al que corresponde la entidad, en el caso del orden nacional</t>
    </r>
  </si>
  <si>
    <r>
      <t xml:space="preserve">Escriba el nombre del </t>
    </r>
    <r>
      <rPr>
        <b/>
        <sz val="10"/>
        <rFont val="Arial"/>
        <family val="2"/>
      </rPr>
      <t>Departamento</t>
    </r>
    <r>
      <rPr>
        <sz val="10"/>
        <rFont val="Arial"/>
        <family val="2"/>
      </rPr>
      <t xml:space="preserve"> al que corresponde el municipio, en el caso del orden territorial</t>
    </r>
  </si>
  <si>
    <r>
      <t xml:space="preserve">Seleccione el </t>
    </r>
    <r>
      <rPr>
        <b/>
        <sz val="10"/>
        <rFont val="Arial"/>
        <family val="2"/>
      </rPr>
      <t>Año de Vigencia</t>
    </r>
    <r>
      <rPr>
        <sz val="10"/>
        <rFont val="Arial"/>
        <family val="2"/>
      </rPr>
      <t xml:space="preserve"> de las acciones en racionalización de trámites</t>
    </r>
  </si>
  <si>
    <t>AMBIENTAL</t>
  </si>
  <si>
    <t>CORPORACIÓN AUTÓNOMA REGIONAL PARA LA DEFENSA DE LA MESETA DE BUCARAMANGA</t>
  </si>
  <si>
    <t>Subdirección de Evaluación y Control Ambiental</t>
  </si>
  <si>
    <t>SANTANDER</t>
  </si>
  <si>
    <t>Revisión y actualización de la normatividad vigente.</t>
  </si>
  <si>
    <t>BUCARAMANGA</t>
  </si>
  <si>
    <t>Procedimiento Permiso de Vertimiento</t>
  </si>
  <si>
    <t xml:space="preserve">Se encuentra implementado el Procedimiento Permiso de Vertimiento
M-DA-PR05 Versión 10
 </t>
  </si>
  <si>
    <t>Actualización del Procedimiento Permiso de Vertimiento
M-DA-PR05 Versión 11</t>
  </si>
  <si>
    <t>Procedimiento de Expedición de Recomendaciones Ambientales</t>
  </si>
  <si>
    <t xml:space="preserve">Se encuentra implementado el Procedimiento de Expedición de Recomendaciones Ambientales
M-DA-PR40 Versión 2
 </t>
  </si>
  <si>
    <t>Actualización del Procedimiento de Expedición de Recomendaciones Ambientalesl
M-DA-PR40 Versión 3</t>
  </si>
  <si>
    <t>Conocer y ajustarse a la normatividad vigente
Evita sanción
Racionalización del tramité</t>
  </si>
  <si>
    <t>Procedimiento para permiso de recolección de especímenes silvestres de la diversidad biológica con fines de investigación científica no comercial</t>
  </si>
  <si>
    <t>Procedimiento para aprovechamiento forestal de árboles aislados y aprovechamiento forestal único</t>
  </si>
  <si>
    <t xml:space="preserve">Se encuentra implementado el Procedimiento para aprovechamiento forestal de árboles aislados y aprovechamiento forestal único
M-DA-PR41 Versión 5
 </t>
  </si>
  <si>
    <t>Actualización del Procedimiento para aprovechamiento forestal de árboles aislados y aprovechamiento forestal único
M-DA-PR41 Versión 6</t>
  </si>
  <si>
    <t>JUAN CARLOS REYES NOVA</t>
  </si>
  <si>
    <t>juan.reyes@cdmb.gov.co</t>
  </si>
  <si>
    <t>Procedimiento para la evaluación y control de escombreras</t>
  </si>
  <si>
    <t xml:space="preserve">Se encuentra implementado el Procedimiento para la evaluación y control de escombreras
M-DA-PR50 Versión 1
 </t>
  </si>
  <si>
    <t xml:space="preserve">Actualización del Procedimiento para la evaluación y control de escombreras
M-DA-PR50 Versión 2
 </t>
  </si>
  <si>
    <t xml:space="preserve">Se encuentra implementado el Procedimiento para permiso de recolección de especímenes silvestres de la diversidad biológica con fines de investigación científica no comercial
M-DA-PR34 Versión 3
 </t>
  </si>
  <si>
    <t>Actualización del Procedimiento para permiso de recolección de especímenes silvestres de la diversidad biológica con fines de investigación científica no comercial
M-DA-PR34 Versión 4</t>
  </si>
  <si>
    <t>Procedimiento concesión para aguas de uso público superficial y subterráneas</t>
  </si>
  <si>
    <t>Se encuentra implementado el Procedimiento concesión para aguas de uso público superficial y subterráneas 
M-DA-PR21 Versión 15</t>
  </si>
  <si>
    <t>Actualización del procedimiento concesión para aguas de uso público superficial y subterráneas 
M-DA-PR21 Versión 16</t>
  </si>
  <si>
    <t xml:space="preserve">Procedimiento certificación de un centro de diagnóstico automotor para la revisión de gases </t>
  </si>
  <si>
    <t>Instructivo para la evaluación, seguimiento y apoyo a los Programas de Uso Eficiente de Ahorro de Agua, de los municipios de la jurisdicción de la CDMB</t>
  </si>
  <si>
    <t>Actualización del Instructivo para la evaluación, seguimiento y apoyo a los Programas de Uso Eficiente de Ahorro de Agua, de los municipios de la jurisdicción de la CDMB 
M-DA-IT04 versión 2</t>
  </si>
  <si>
    <t>Procedimiento Certificación de Sistemas Sépticos Individuales</t>
  </si>
  <si>
    <t>Se encuentra implementado el Procedimiento Certificación de Sistemas Sépticos Individuales M-DA-PR53 Versión 2</t>
  </si>
  <si>
    <t>Actualización del procedimiento Certificación de Sistemas Sépticos Individuales M-DA-PR53 Versión 3</t>
  </si>
  <si>
    <t>Procedimiento para el permiso de ocupación de cauces, playas y lechos</t>
  </si>
  <si>
    <t xml:space="preserve">Procedimiento permiso de prospección y exploración de aguas subterráneas </t>
  </si>
  <si>
    <t>Se encuentra implementado el Procedimiento permiso de prospección y exploración de aguas subterráneas M-DA-PR33 Versión 6</t>
  </si>
  <si>
    <t>Actualización del Procedimiento permiso de prospección y exploración de aguas subterráneas M-DA-PR33 Versión 7</t>
  </si>
  <si>
    <t>Se encuentra implementado el Instructivo para la evaluación, seguimiento y apoyo a los Programas de Uso Eficiente de Ahorro de Agua, de los municipios de la jurisdicción de la CDMB 
M-DA-IT04 versión 1</t>
  </si>
  <si>
    <t>Se encuentra implementado el Procedimiento para el permiso de ocupación de cauces, playas y lechos 
M-DA-PR39 Versión 7</t>
  </si>
  <si>
    <t>Actualización del Procedimiento para el permiso de ocupación de cauces, playas y lechos 
M-DA-PR39 Versión 8</t>
  </si>
  <si>
    <t>Procedimiento evaluación y seguimiento a los Planes de Saneamiento y Manejo de Vertimientos -PSMV-</t>
  </si>
  <si>
    <t>Se encuentra implementado el Procedimiento evaluación y seguimiento a los Planes de Saneamiento y Manejo de Vertimientos -PSMV- M-DA-PR36 Versión 4</t>
  </si>
  <si>
    <t>Actualización del Procedimiento evaluación y seguimiento a los Planes de Saneamiento y Manejo de Vertimientos -PSMV- M-DA-PR36 Versión 5</t>
  </si>
  <si>
    <t>Subdirección de Evaluación y Control a la Demanda Ambiental</t>
  </si>
  <si>
    <t xml:space="preserve">
El procedimiento de certificación de un centro de diagnóstico automotor para la revisión de gases se encuentra en la revisión inicial por parte de la Coordinación de Evaluación Ambiental.
</t>
  </si>
  <si>
    <t>Se encuentra implementado el Procedimiento certificación de un centro de diagnóstico automotor para la revisión de gases M-DA-PR09 versión 7</t>
  </si>
  <si>
    <t>Actualización del procedimiento  certificación de un centro de diagnóstico automotor para la revisión de gases M-DA-PR09 versión 8</t>
  </si>
  <si>
    <t>Seguimiento OCI  a 31 agosto de 2021</t>
  </si>
  <si>
    <t>A la fecha el Procedimiento para la evaluación y control de escombreras se encuentra en tercera revisión por parte de la Coordinación de Evaluación Ambiental después de revisiones previas por parte del equipo técnico y jurídicos de la misma.</t>
  </si>
  <si>
    <t xml:space="preserve">El  Instructivo para la evaluación, seguimiento y apoyo a los Programas de Uso Eficiente de Ahorro de Agua, de los municipios de la jurisdicción de la CDMB a la fecha se encuentra en revisión por parte de la Coordinación de Evaluación Ambiental, teniendo en cuenta que  surgieron nuevos ajustes a dicho procedimiento. </t>
  </si>
  <si>
    <t xml:space="preserve">Primera fecha de revisión: 01 de marzo de 2021. </t>
  </si>
  <si>
    <t>Segunda fecha de revisión: 28 de abril de 2021.</t>
  </si>
  <si>
    <t>La actualización del procedimiento de concesión para aguas de uso público superficial y subterráneas se aprobó  el  06 de junio de 2021 y  se encuentra publicado en el módulo del SIGC (Versión 16).</t>
  </si>
  <si>
    <t>El Procedimiento permiso de prospección y exploración de aguas subterráneas  se aprobó  el  06 de junio de 2021 y  se encuentra publicado en el módulo del SIGC (Versión 7).</t>
  </si>
  <si>
    <t>El Procedimiento para el permiso de ocupación de cauces, playas y lechos se aprobó  el  06 de junio de 2021 y  se encuentra publicado en el módulo del SIGC (Versión 8).</t>
  </si>
  <si>
    <t>El  Procedimiento evaluación y seguimiento a los Planes de Saneamiento y Manejo de Vertimientos - PSMV- se aprobó  el  06 de junio de 2021 y  se encuentra publicado en el módulo del SIGC (Versión 5).</t>
  </si>
  <si>
    <t>info@cdmb.gov.co</t>
  </si>
  <si>
    <t>La actualización del procedimiento de Certificación de Sistemas Sépticos Individuales se aprobó  el  06 de junio de 2021 y  se encuentra publicado en el módulo del SIGC (Versión 3).</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</si>
</sst>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_(* \(#,##0.00\);_(* &quot;-&quot;??_);_(@_)"/>
    <numFmt numFmtId="165" formatCode="dd/mm/yyyy;@"/>
  </numFmts>
  <fonts count="85">
    <font>
      <sz val="10"/>
      <name val="Arial"/>
      <family val="0"/>
    </font>
    <font>
      <sz val="11"/>
      <color indexed="8"/>
      <name val="Calibri"/>
      <family val="2"/>
    </font>
    <font>
      <b/>
      <sz val="20"/>
      <color indexed="21"/>
      <name val="Arial Narrow"/>
      <family val="2"/>
    </font>
    <font>
      <sz val="10"/>
      <color indexed="8"/>
      <name val="Arial Narrow"/>
      <family val="2"/>
    </font>
    <font>
      <sz val="10"/>
      <name val="Arial Narrow"/>
      <family val="2"/>
    </font>
    <font>
      <b/>
      <sz val="10"/>
      <color indexed="9"/>
      <name val="Arial Narrow"/>
      <family val="2"/>
    </font>
    <font>
      <sz val="11"/>
      <color indexed="8"/>
      <name val="Arial"/>
      <family val="2"/>
    </font>
    <font>
      <sz val="8"/>
      <name val="Arial"/>
      <family val="2"/>
    </font>
    <font>
      <b/>
      <sz val="12"/>
      <color indexed="8"/>
      <name val="Arial"/>
      <family val="2"/>
    </font>
    <font>
      <b/>
      <sz val="12"/>
      <color indexed="8"/>
      <name val="Arial Narrow"/>
      <family val="2"/>
    </font>
    <font>
      <b/>
      <sz val="9"/>
      <name val="Arial"/>
      <family val="2"/>
    </font>
    <font>
      <b/>
      <sz val="10"/>
      <color indexed="8"/>
      <name val="Tahoma"/>
      <family val="2"/>
    </font>
    <font>
      <b/>
      <sz val="12"/>
      <color indexed="8"/>
      <name val="Tahoma"/>
      <family val="2"/>
    </font>
    <font>
      <b/>
      <sz val="10"/>
      <color indexed="8"/>
      <name val="Arial"/>
      <family val="2"/>
    </font>
    <font>
      <b/>
      <sz val="10"/>
      <name val="Arial"/>
      <family val="2"/>
    </font>
    <font>
      <b/>
      <sz val="16"/>
      <color indexed="21"/>
      <name val="Arial Narrow"/>
      <family val="2"/>
    </font>
    <font>
      <sz val="10"/>
      <color indexed="8"/>
      <name val="Arial"/>
      <family val="2"/>
    </font>
    <font>
      <b/>
      <sz val="18"/>
      <name val="Arial Narrow"/>
      <family val="2"/>
    </font>
    <font>
      <b/>
      <sz val="16"/>
      <name val="Arial Narrow"/>
      <family val="2"/>
    </font>
    <font>
      <sz val="10"/>
      <color indexed="9"/>
      <name val="Arial Narrow"/>
      <family val="2"/>
    </font>
    <font>
      <b/>
      <sz val="9"/>
      <color indexed="8"/>
      <name val="Arial"/>
      <family val="2"/>
    </font>
    <font>
      <b/>
      <sz val="12"/>
      <name val="Arial"/>
      <family val="2"/>
    </font>
    <font>
      <sz val="12"/>
      <color indexed="8"/>
      <name val="Arial"/>
      <family val="2"/>
    </font>
    <font>
      <b/>
      <sz val="12"/>
      <color indexed="21"/>
      <name val="Calibri"/>
      <family val="2"/>
    </font>
    <font>
      <b/>
      <sz val="11"/>
      <color indexed="21"/>
      <name val="Arial Narrow"/>
      <family val="2"/>
    </font>
    <font>
      <b/>
      <i/>
      <sz val="10"/>
      <name val="Arial"/>
      <family val="2"/>
    </font>
    <font>
      <b/>
      <sz val="14"/>
      <name val="Arial Narrow"/>
      <family val="2"/>
    </font>
    <font>
      <sz val="11"/>
      <name val="Calibri"/>
      <family val="2"/>
    </font>
    <font>
      <i/>
      <u val="single"/>
      <sz val="10"/>
      <name val="Arial"/>
      <family val="2"/>
    </font>
    <font>
      <b/>
      <sz val="10"/>
      <name val="Tahoma"/>
      <family val="2"/>
    </font>
    <font>
      <sz val="10"/>
      <color indexed="10"/>
      <name val="Arial"/>
      <family val="2"/>
    </font>
    <font>
      <i/>
      <sz val="10"/>
      <name val="Arial"/>
      <family val="2"/>
    </font>
    <font>
      <b/>
      <i/>
      <u val="single"/>
      <sz val="10"/>
      <name val="Arial"/>
      <family val="2"/>
    </font>
    <font>
      <sz val="10"/>
      <name val="Calibri"/>
      <family val="2"/>
    </font>
    <font>
      <sz val="9"/>
      <color indexed="10"/>
      <name val="Arial"/>
      <family val="2"/>
    </font>
    <font>
      <b/>
      <sz val="12"/>
      <name val="Tahoma"/>
      <family val="2"/>
    </font>
    <font>
      <sz val="12"/>
      <name val="Arial"/>
      <family val="2"/>
    </font>
    <font>
      <sz val="12"/>
      <name val="Tahoma"/>
      <family val="2"/>
    </font>
    <font>
      <sz val="9"/>
      <name val="Tahoma"/>
      <family val="2"/>
    </font>
    <font>
      <b/>
      <sz val="9"/>
      <name val="Tahoma"/>
      <family val="2"/>
    </font>
    <font>
      <u val="single"/>
      <sz val="10"/>
      <color indexed="12"/>
      <name val="Arial"/>
      <family val="2"/>
    </font>
    <font>
      <sz val="12"/>
      <name val="Arial Narrow"/>
      <family val="2"/>
    </font>
    <font>
      <sz val="12"/>
      <color indexed="10"/>
      <name val="Arial"/>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0"/>
      <color rgb="FFFF0000"/>
      <name val="Arial"/>
      <family val="2"/>
    </font>
    <font>
      <sz val="12"/>
      <color rgb="FFFF0000"/>
      <name val="Arial"/>
      <family val="2"/>
    </font>
    <font>
      <sz val="12"/>
      <color theme="1"/>
      <name val="Arial"/>
      <family val="2"/>
    </font>
    <font>
      <sz val="9"/>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theme="3" tint="0.5999900102615356"/>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style="thin"/>
    </border>
    <border>
      <left style="thin"/>
      <right style="thin"/>
      <top style="thin"/>
      <bottom style="thin"/>
    </border>
    <border>
      <left style="thin"/>
      <right style="thin"/>
      <top style="thin"/>
      <bottom style="medium"/>
    </border>
    <border>
      <left style="medium"/>
      <right/>
      <top/>
      <bottom/>
    </border>
    <border>
      <left style="medium"/>
      <right/>
      <top/>
      <bottom style="medium"/>
    </border>
    <border>
      <left/>
      <right/>
      <top/>
      <bottom style="medium"/>
    </border>
    <border>
      <left/>
      <right style="medium"/>
      <top/>
      <bottom style="medium"/>
    </border>
    <border>
      <left style="thin"/>
      <right/>
      <top style="thin"/>
      <bottom style="thin"/>
    </border>
    <border>
      <left style="medium"/>
      <right style="medium"/>
      <top style="thin"/>
      <bottom style="thin"/>
    </border>
    <border>
      <left style="medium"/>
      <right style="medium"/>
      <top style="thin"/>
      <bottom style="medium"/>
    </border>
    <border>
      <left/>
      <right style="medium"/>
      <top/>
      <bottom/>
    </border>
    <border>
      <left style="thin"/>
      <right style="thin"/>
      <top/>
      <bottom style="thin"/>
    </border>
    <border>
      <left style="thin"/>
      <right style="thin"/>
      <top style="medium"/>
      <bottom style="thin"/>
    </border>
    <border>
      <left style="medium"/>
      <right style="thin"/>
      <top/>
      <bottom style="thin"/>
    </border>
    <border>
      <left style="medium"/>
      <right style="thin"/>
      <top style="thin"/>
      <bottom style="medium"/>
    </border>
    <border>
      <left/>
      <right style="thin"/>
      <top/>
      <bottom style="thin"/>
    </border>
    <border>
      <left style="thin"/>
      <right/>
      <top/>
      <bottom style="thin"/>
    </border>
    <border>
      <left/>
      <right/>
      <top style="thin"/>
      <bottom style="thin"/>
    </border>
    <border>
      <left style="medium"/>
      <right style="thin"/>
      <top style="thin"/>
      <bottom/>
    </border>
    <border>
      <left style="thin"/>
      <right style="thin"/>
      <top style="thin"/>
      <bottom/>
    </border>
    <border>
      <left style="thin"/>
      <right style="thin"/>
      <top/>
      <bottom/>
    </border>
    <border>
      <left style="medium"/>
      <right style="medium"/>
      <top style="medium"/>
      <bottom style="thin"/>
    </border>
    <border>
      <left style="double"/>
      <right/>
      <top style="double"/>
      <bottom/>
    </border>
    <border>
      <left/>
      <right style="double"/>
      <top style="double"/>
      <bottom/>
    </border>
    <border>
      <left style="double"/>
      <right/>
      <top/>
      <bottom/>
    </border>
    <border>
      <left/>
      <right style="double"/>
      <top/>
      <bottom/>
    </border>
    <border>
      <left style="double"/>
      <right/>
      <top style="hair"/>
      <bottom style="hair"/>
    </border>
    <border>
      <left style="hair"/>
      <right style="double"/>
      <top style="hair"/>
      <bottom style="hair"/>
    </border>
    <border>
      <left style="hair"/>
      <right style="double"/>
      <top style="hair"/>
      <bottom/>
    </border>
    <border>
      <left style="hair"/>
      <right/>
      <top style="hair"/>
      <bottom style="hair"/>
    </border>
    <border>
      <left style="double"/>
      <right/>
      <top/>
      <bottom style="double"/>
    </border>
    <border>
      <left/>
      <right style="double"/>
      <top/>
      <bottom style="double"/>
    </border>
    <border>
      <left/>
      <right/>
      <top/>
      <bottom style="double"/>
    </border>
    <border>
      <left style="thin"/>
      <right style="medium"/>
      <top/>
      <bottom style="thin"/>
    </border>
    <border>
      <left style="thin"/>
      <right style="medium"/>
      <top/>
      <bottom/>
    </border>
    <border>
      <left style="medium"/>
      <right style="thin"/>
      <top style="thin"/>
      <bottom style="thin"/>
    </border>
    <border>
      <left style="thin"/>
      <right style="medium"/>
      <top style="thin"/>
      <bottom style="thin"/>
    </border>
    <border>
      <left style="thin"/>
      <right style="medium"/>
      <top style="thin"/>
      <bottom style="medium"/>
    </border>
    <border>
      <left style="double"/>
      <right/>
      <top style="hair"/>
      <bottom/>
    </border>
    <border>
      <left style="hair"/>
      <right/>
      <top style="dotted"/>
      <bottom style="hair"/>
    </border>
    <border>
      <left style="hair"/>
      <right/>
      <top style="hair"/>
      <bottom style="dotted"/>
    </border>
    <border>
      <left/>
      <right style="medium"/>
      <top/>
      <bottom style="thin"/>
    </border>
    <border>
      <left/>
      <right/>
      <top style="medium"/>
      <bottom/>
    </border>
    <border>
      <left/>
      <right style="medium"/>
      <top style="medium"/>
      <bottom/>
    </border>
    <border>
      <left style="double"/>
      <right/>
      <top style="double"/>
      <bottom style="double"/>
    </border>
    <border>
      <left/>
      <right/>
      <top style="double"/>
      <bottom style="double"/>
    </border>
    <border>
      <left/>
      <right style="double"/>
      <top style="double"/>
      <bottom style="double"/>
    </border>
    <border>
      <left/>
      <right/>
      <top style="double"/>
      <bottom/>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medium"/>
      <right/>
      <top style="medium"/>
      <bottom style="medium"/>
    </border>
    <border>
      <left/>
      <right/>
      <top style="medium"/>
      <bottom style="medium"/>
    </border>
    <border>
      <left/>
      <right style="medium"/>
      <top style="medium"/>
      <bottom style="medium"/>
    </border>
    <border>
      <left style="double"/>
      <right/>
      <top style="medium"/>
      <bottom/>
    </border>
    <border>
      <left/>
      <right style="double"/>
      <top style="medium"/>
      <bottom/>
    </border>
    <border>
      <left style="double"/>
      <right/>
      <top style="thin"/>
      <bottom style="double"/>
    </border>
    <border>
      <left/>
      <right/>
      <top style="thin"/>
      <bottom style="double"/>
    </border>
    <border>
      <left/>
      <right style="double"/>
      <top style="thin"/>
      <bottom style="double"/>
    </border>
    <border>
      <left style="double"/>
      <right/>
      <top/>
      <bottom style="thin"/>
    </border>
    <border>
      <left/>
      <right/>
      <top/>
      <bottom style="thin"/>
    </border>
    <border>
      <left/>
      <right style="double"/>
      <top/>
      <bottom style="thin"/>
    </border>
    <border>
      <left style="double"/>
      <right style="thin"/>
      <top style="thin"/>
      <bottom style="hair"/>
    </border>
    <border>
      <left/>
      <right/>
      <top style="thin"/>
      <bottom style="hair"/>
    </border>
    <border>
      <left style="thin"/>
      <right style="double"/>
      <top style="thin"/>
      <bottom style="hair"/>
    </border>
    <border>
      <left style="double"/>
      <right style="hair"/>
      <top style="hair"/>
      <bottom/>
    </border>
    <border>
      <left style="double"/>
      <right style="hair"/>
      <top/>
      <bottom/>
    </border>
    <border>
      <left style="thin"/>
      <right style="thin"/>
      <top/>
      <bottom style="hair"/>
    </border>
    <border>
      <left style="double"/>
      <right style="hair"/>
      <top/>
      <bottom style="thin"/>
    </border>
    <border>
      <left style="dotted"/>
      <right style="hair"/>
      <top style="dotted"/>
      <bottom/>
    </border>
    <border>
      <left style="dotted"/>
      <right style="hair"/>
      <top/>
      <bottom/>
    </border>
    <border>
      <left style="dotted"/>
      <right style="hair"/>
      <top style="hair"/>
      <bottom style="hair"/>
    </border>
    <border>
      <left style="dotted"/>
      <right style="hair"/>
      <top style="hair"/>
      <bottom style="dotted"/>
    </border>
    <border>
      <left style="dotted"/>
      <right style="hair"/>
      <top/>
      <bottom style="hair"/>
    </border>
    <border>
      <left style="dotted"/>
      <right style="dotted"/>
      <top style="dotted"/>
      <bottom/>
    </border>
    <border>
      <left style="dotted"/>
      <right style="dotted"/>
      <top/>
      <bottom/>
    </border>
    <border>
      <left style="dotted"/>
      <right style="dotted"/>
      <top/>
      <bottom style="dotted"/>
    </border>
    <border>
      <left style="double"/>
      <right/>
      <top style="double"/>
      <bottom style="thin"/>
    </border>
    <border>
      <left/>
      <right/>
      <top style="double"/>
      <bottom style="thin"/>
    </border>
    <border>
      <left/>
      <right style="double"/>
      <top style="double"/>
      <bottom style="thin"/>
    </border>
    <border>
      <left style="double"/>
      <right/>
      <top style="thin"/>
      <bottom style="thin"/>
    </border>
    <border>
      <left/>
      <right style="double"/>
      <top style="thin"/>
      <bottom style="thin"/>
    </border>
    <border>
      <left style="double"/>
      <right style="thin"/>
      <top/>
      <bottom/>
    </border>
    <border>
      <left style="thin"/>
      <right style="double"/>
      <top/>
      <bottom/>
    </border>
    <border>
      <left style="medium"/>
      <right/>
      <top style="medium"/>
      <botto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thin"/>
      <top/>
      <bottom/>
    </border>
    <border>
      <left style="medium"/>
      <right style="thin"/>
      <top/>
      <bottom style="medium"/>
    </border>
    <border>
      <left/>
      <right style="thin"/>
      <top/>
      <bottom/>
    </border>
    <border>
      <left style="thin"/>
      <right/>
      <top style="thin"/>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5" fillId="0" borderId="4" applyNumberFormat="0" applyFill="0" applyAlignment="0" applyProtection="0"/>
    <xf numFmtId="0" fontId="66"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73" fillId="21"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6" fillId="0" borderId="8" applyNumberFormat="0" applyFill="0" applyAlignment="0" applyProtection="0"/>
    <xf numFmtId="0" fontId="78" fillId="0" borderId="9" applyNumberFormat="0" applyFill="0" applyAlignment="0" applyProtection="0"/>
  </cellStyleXfs>
  <cellXfs count="405">
    <xf numFmtId="0" fontId="0" fillId="0" borderId="0" xfId="0" applyAlignment="1">
      <alignment/>
    </xf>
    <xf numFmtId="0" fontId="3" fillId="0" borderId="0" xfId="0" applyFont="1" applyAlignment="1">
      <alignment horizontal="justify" vertical="top" wrapText="1"/>
    </xf>
    <xf numFmtId="0" fontId="3" fillId="0" borderId="0" xfId="0" applyFont="1" applyBorder="1" applyAlignment="1">
      <alignment horizontal="justify" vertical="top" wrapText="1"/>
    </xf>
    <xf numFmtId="0" fontId="11" fillId="0" borderId="10" xfId="0" applyFont="1" applyFill="1" applyBorder="1" applyAlignment="1">
      <alignment horizontal="left" vertical="top" wrapText="1"/>
    </xf>
    <xf numFmtId="0" fontId="11" fillId="0" borderId="11" xfId="0" applyFont="1" applyFill="1" applyBorder="1" applyAlignment="1">
      <alignment horizontal="left" vertical="top" wrapText="1"/>
    </xf>
    <xf numFmtId="0" fontId="14" fillId="0" borderId="0" xfId="0" applyFont="1" applyAlignment="1">
      <alignment/>
    </xf>
    <xf numFmtId="0" fontId="15" fillId="0" borderId="0" xfId="0" applyFont="1" applyBorder="1" applyAlignment="1">
      <alignment vertical="center" wrapText="1"/>
    </xf>
    <xf numFmtId="0" fontId="18" fillId="0" borderId="0" xfId="0" applyFont="1" applyBorder="1" applyAlignment="1">
      <alignment horizontal="left" vertical="center" wrapText="1"/>
    </xf>
    <xf numFmtId="0" fontId="15" fillId="0" borderId="0" xfId="0" applyFont="1" applyFill="1" applyBorder="1" applyAlignment="1">
      <alignment horizontal="left" vertical="center" wrapText="1"/>
    </xf>
    <xf numFmtId="0" fontId="15" fillId="0" borderId="0" xfId="0" applyFont="1" applyBorder="1" applyAlignment="1">
      <alignment horizontal="center" vertical="center" wrapText="1"/>
    </xf>
    <xf numFmtId="0" fontId="18"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Border="1" applyAlignment="1">
      <alignment horizontal="left" vertical="center" wrapText="1"/>
    </xf>
    <xf numFmtId="0" fontId="3" fillId="0" borderId="0" xfId="0" applyFont="1" applyAlignment="1">
      <alignment horizontal="center" vertical="top" wrapText="1"/>
    </xf>
    <xf numFmtId="0" fontId="3" fillId="0" borderId="0" xfId="0" applyFont="1" applyFill="1" applyAlignment="1">
      <alignment horizontal="left" vertical="top" wrapText="1"/>
    </xf>
    <xf numFmtId="0" fontId="19" fillId="0" borderId="0" xfId="0" applyFont="1" applyFill="1" applyAlignment="1">
      <alignment horizontal="justify" vertical="top" wrapText="1"/>
    </xf>
    <xf numFmtId="0" fontId="4" fillId="0" borderId="11"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0" fillId="0" borderId="0" xfId="0" applyFont="1" applyAlignment="1">
      <alignment/>
    </xf>
    <xf numFmtId="0" fontId="0" fillId="0" borderId="0" xfId="0" applyAlignment="1" applyProtection="1">
      <alignment/>
      <protection/>
    </xf>
    <xf numFmtId="0" fontId="3" fillId="0" borderId="13" xfId="0" applyFont="1" applyBorder="1" applyAlignment="1" applyProtection="1">
      <alignment horizontal="justify" vertical="top" wrapText="1"/>
      <protection/>
    </xf>
    <xf numFmtId="0" fontId="2" fillId="0" borderId="0" xfId="0" applyFont="1" applyBorder="1" applyAlignment="1" applyProtection="1">
      <alignment horizontal="center" vertical="center" wrapText="1"/>
      <protection/>
    </xf>
    <xf numFmtId="0" fontId="9" fillId="0" borderId="13" xfId="0" applyFont="1" applyBorder="1" applyAlignment="1" applyProtection="1">
      <alignment horizontal="justify" vertical="top" wrapText="1"/>
      <protection/>
    </xf>
    <xf numFmtId="0" fontId="8" fillId="33" borderId="0" xfId="0" applyFont="1" applyFill="1" applyBorder="1" applyAlignment="1" applyProtection="1">
      <alignment horizontal="left" vertical="center" wrapText="1"/>
      <protection/>
    </xf>
    <xf numFmtId="0" fontId="3" fillId="0" borderId="0" xfId="0" applyFont="1" applyBorder="1" applyAlignment="1" applyProtection="1">
      <alignment horizontal="justify" vertical="top" wrapText="1"/>
      <protection/>
    </xf>
    <xf numFmtId="0" fontId="5" fillId="0" borderId="0" xfId="0" applyFont="1" applyFill="1" applyBorder="1" applyAlignment="1" applyProtection="1">
      <alignment horizontal="justify" vertical="top" wrapText="1"/>
      <protection/>
    </xf>
    <xf numFmtId="0" fontId="6" fillId="0" borderId="0" xfId="0" applyFont="1" applyFill="1" applyBorder="1" applyAlignment="1" applyProtection="1">
      <alignment vertical="top" wrapText="1"/>
      <protection/>
    </xf>
    <xf numFmtId="0" fontId="20" fillId="33" borderId="0" xfId="0" applyFont="1" applyFill="1" applyBorder="1" applyAlignment="1" applyProtection="1">
      <alignment vertical="center" wrapText="1"/>
      <protection/>
    </xf>
    <xf numFmtId="0" fontId="6" fillId="0" borderId="0" xfId="0" applyFont="1" applyFill="1" applyBorder="1" applyAlignment="1" applyProtection="1">
      <alignment horizontal="center" vertical="top" wrapText="1"/>
      <protection/>
    </xf>
    <xf numFmtId="0" fontId="13" fillId="0" borderId="0" xfId="0" applyFont="1" applyFill="1" applyBorder="1" applyAlignment="1" applyProtection="1">
      <alignment horizontal="right" vertical="top" wrapText="1"/>
      <protection/>
    </xf>
    <xf numFmtId="0" fontId="13" fillId="33" borderId="13" xfId="0" applyFont="1" applyFill="1" applyBorder="1" applyAlignment="1" applyProtection="1">
      <alignment vertical="center" wrapText="1"/>
      <protection/>
    </xf>
    <xf numFmtId="0" fontId="14" fillId="33" borderId="14" xfId="0" applyFont="1" applyFill="1" applyBorder="1" applyAlignment="1" applyProtection="1">
      <alignment horizontal="left"/>
      <protection/>
    </xf>
    <xf numFmtId="0" fontId="14" fillId="33" borderId="15" xfId="0" applyFont="1" applyFill="1" applyBorder="1" applyAlignment="1" applyProtection="1">
      <alignment horizontal="left"/>
      <protection/>
    </xf>
    <xf numFmtId="0" fontId="0" fillId="0" borderId="15" xfId="0" applyBorder="1" applyAlignment="1" applyProtection="1">
      <alignment/>
      <protection/>
    </xf>
    <xf numFmtId="0" fontId="0" fillId="0" borderId="16" xfId="0" applyBorder="1" applyAlignment="1" applyProtection="1">
      <alignment/>
      <protection/>
    </xf>
    <xf numFmtId="0" fontId="6" fillId="0" borderId="0" xfId="0" applyFont="1" applyFill="1" applyBorder="1" applyAlignment="1" applyProtection="1">
      <alignment horizontal="left" vertical="top" wrapText="1"/>
      <protection/>
    </xf>
    <xf numFmtId="0" fontId="6" fillId="0" borderId="0" xfId="0" applyFont="1" applyFill="1" applyBorder="1" applyAlignment="1" applyProtection="1">
      <alignment horizontal="justify" vertical="top" wrapText="1"/>
      <protection/>
    </xf>
    <xf numFmtId="0" fontId="11" fillId="0" borderId="1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8" xfId="0" applyFont="1" applyFill="1" applyBorder="1" applyAlignment="1">
      <alignment horizontal="left" vertical="top" wrapText="1"/>
    </xf>
    <xf numFmtId="0" fontId="11" fillId="0" borderId="19" xfId="0" applyFont="1" applyFill="1" applyBorder="1" applyAlignment="1">
      <alignment horizontal="left" vertical="top" wrapText="1"/>
    </xf>
    <xf numFmtId="0" fontId="0" fillId="0" borderId="0" xfId="0" applyBorder="1" applyAlignment="1">
      <alignment/>
    </xf>
    <xf numFmtId="0" fontId="4" fillId="33" borderId="11" xfId="0" applyFont="1" applyFill="1" applyBorder="1" applyAlignment="1" applyProtection="1">
      <alignment horizontal="left" vertical="top" wrapText="1"/>
      <protection locked="0"/>
    </xf>
    <xf numFmtId="0" fontId="4" fillId="33" borderId="12" xfId="0" applyFont="1" applyFill="1" applyBorder="1" applyAlignment="1" applyProtection="1">
      <alignment horizontal="left" vertical="top" wrapText="1"/>
      <protection locked="0"/>
    </xf>
    <xf numFmtId="0" fontId="3" fillId="0" borderId="11" xfId="0" applyFont="1" applyBorder="1" applyAlignment="1" applyProtection="1">
      <alignment horizontal="justify" vertical="top" wrapText="1"/>
      <protection locked="0"/>
    </xf>
    <xf numFmtId="0" fontId="3" fillId="34" borderId="11" xfId="0" applyFont="1" applyFill="1" applyBorder="1" applyAlignment="1" applyProtection="1">
      <alignment vertical="top" wrapText="1"/>
      <protection locked="0"/>
    </xf>
    <xf numFmtId="0" fontId="15" fillId="0" borderId="11" xfId="0" applyFont="1" applyBorder="1" applyAlignment="1" applyProtection="1">
      <alignment vertical="center" wrapText="1"/>
      <protection locked="0"/>
    </xf>
    <xf numFmtId="0" fontId="15" fillId="0" borderId="11" xfId="0" applyFont="1" applyBorder="1" applyAlignment="1" applyProtection="1">
      <alignment horizontal="center" vertical="center" wrapText="1"/>
      <protection locked="0"/>
    </xf>
    <xf numFmtId="0" fontId="13" fillId="0" borderId="20" xfId="0" applyFont="1" applyFill="1" applyBorder="1" applyAlignment="1" applyProtection="1">
      <alignment horizontal="right" vertical="top" wrapText="1"/>
      <protection/>
    </xf>
    <xf numFmtId="0" fontId="0" fillId="0" borderId="15" xfId="0" applyBorder="1" applyAlignment="1">
      <alignment/>
    </xf>
    <xf numFmtId="0" fontId="4" fillId="33" borderId="21"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14" fontId="4" fillId="0" borderId="22" xfId="0" applyNumberFormat="1"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center" wrapText="1"/>
      <protection/>
    </xf>
    <xf numFmtId="0" fontId="13" fillId="0" borderId="11"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locked="0"/>
    </xf>
    <xf numFmtId="0" fontId="4" fillId="33" borderId="24" xfId="0" applyFont="1" applyFill="1" applyBorder="1" applyAlignment="1" applyProtection="1">
      <alignment horizontal="center" vertical="center" wrapText="1"/>
      <protection locked="0"/>
    </xf>
    <xf numFmtId="0" fontId="11" fillId="0" borderId="25" xfId="0" applyFont="1" applyFill="1" applyBorder="1" applyAlignment="1">
      <alignment horizontal="left" vertical="top" wrapText="1"/>
    </xf>
    <xf numFmtId="0" fontId="11" fillId="0" borderId="26" xfId="0" applyFont="1" applyFill="1" applyBorder="1" applyAlignment="1">
      <alignment horizontal="left" vertical="top" wrapText="1"/>
    </xf>
    <xf numFmtId="0" fontId="11" fillId="0" borderId="21" xfId="0" applyFont="1" applyFill="1" applyBorder="1" applyAlignment="1">
      <alignment horizontal="left" vertical="top" wrapText="1"/>
    </xf>
    <xf numFmtId="0" fontId="0" fillId="0" borderId="11" xfId="0" applyBorder="1" applyAlignment="1">
      <alignment/>
    </xf>
    <xf numFmtId="0" fontId="0" fillId="0" borderId="11" xfId="0" applyFont="1" applyBorder="1" applyAlignment="1">
      <alignment/>
    </xf>
    <xf numFmtId="0" fontId="11" fillId="0" borderId="27" xfId="0" applyFont="1" applyFill="1" applyBorder="1" applyAlignment="1">
      <alignment horizontal="left" vertical="top" wrapText="1"/>
    </xf>
    <xf numFmtId="0" fontId="8" fillId="0" borderId="11" xfId="0" applyFont="1" applyBorder="1" applyAlignment="1">
      <alignment/>
    </xf>
    <xf numFmtId="0" fontId="12" fillId="0" borderId="11" xfId="0" applyFont="1" applyFill="1" applyBorder="1" applyAlignment="1">
      <alignment/>
    </xf>
    <xf numFmtId="0" fontId="11" fillId="0" borderId="11" xfId="0" applyFont="1" applyFill="1" applyBorder="1" applyAlignment="1">
      <alignment/>
    </xf>
    <xf numFmtId="0" fontId="11" fillId="0" borderId="11" xfId="0" applyFont="1" applyFill="1" applyBorder="1" applyAlignment="1">
      <alignment vertical="top" wrapText="1"/>
    </xf>
    <xf numFmtId="0" fontId="11" fillId="0" borderId="11" xfId="0" applyFont="1" applyFill="1" applyBorder="1" applyAlignment="1">
      <alignment vertical="center" wrapText="1"/>
    </xf>
    <xf numFmtId="49" fontId="0" fillId="0" borderId="11" xfId="0" applyNumberFormat="1" applyBorder="1" applyAlignment="1">
      <alignment/>
    </xf>
    <xf numFmtId="0" fontId="0" fillId="34" borderId="11" xfId="0" applyFill="1" applyBorder="1" applyAlignment="1">
      <alignment horizontal="center"/>
    </xf>
    <xf numFmtId="0" fontId="0" fillId="34" borderId="11" xfId="0" applyFont="1" applyFill="1" applyBorder="1" applyAlignment="1">
      <alignment horizontal="center"/>
    </xf>
    <xf numFmtId="0" fontId="79" fillId="0" borderId="11" xfId="0" applyFont="1" applyFill="1" applyBorder="1" applyAlignment="1">
      <alignment horizontal="left" vertical="center" wrapText="1"/>
    </xf>
    <xf numFmtId="0" fontId="0" fillId="0" borderId="17" xfId="0" applyBorder="1" applyAlignment="1">
      <alignment/>
    </xf>
    <xf numFmtId="0" fontId="79" fillId="0" borderId="17" xfId="0" applyFont="1" applyFill="1" applyBorder="1" applyAlignment="1">
      <alignment horizontal="left" vertical="center" wrapText="1"/>
    </xf>
    <xf numFmtId="0" fontId="12" fillId="0" borderId="17" xfId="0" applyFont="1" applyFill="1" applyBorder="1" applyAlignment="1">
      <alignment/>
    </xf>
    <xf numFmtId="0" fontId="0" fillId="34" borderId="11" xfId="0" applyFill="1" applyBorder="1" applyAlignment="1">
      <alignment horizontal="center" vertical="center" wrapText="1"/>
    </xf>
    <xf numFmtId="0" fontId="0" fillId="34" borderId="11" xfId="0" applyFill="1" applyBorder="1" applyAlignment="1">
      <alignment horizontal="center" vertical="center"/>
    </xf>
    <xf numFmtId="164" fontId="33" fillId="0" borderId="11" xfId="49" applyFont="1" applyBorder="1" applyAlignment="1">
      <alignment horizontal="left" vertical="center" wrapText="1"/>
    </xf>
    <xf numFmtId="164" fontId="33" fillId="0" borderId="0" xfId="49" applyFont="1" applyAlignment="1">
      <alignment horizontal="left" vertical="center" wrapText="1"/>
    </xf>
    <xf numFmtId="164" fontId="33" fillId="0" borderId="17" xfId="49" applyFont="1" applyBorder="1" applyAlignment="1">
      <alignment horizontal="left" vertical="center" wrapText="1"/>
    </xf>
    <xf numFmtId="0" fontId="0" fillId="34" borderId="11" xfId="0" applyFont="1" applyFill="1" applyBorder="1" applyAlignment="1">
      <alignment horizontal="center" vertical="center" wrapText="1"/>
    </xf>
    <xf numFmtId="0" fontId="14" fillId="0" borderId="11" xfId="0" applyFont="1" applyBorder="1" applyAlignment="1">
      <alignment/>
    </xf>
    <xf numFmtId="0" fontId="0" fillId="0" borderId="27" xfId="0" applyBorder="1" applyAlignment="1">
      <alignment/>
    </xf>
    <xf numFmtId="0" fontId="29" fillId="0" borderId="11" xfId="0" applyFont="1" applyFill="1" applyBorder="1" applyAlignment="1">
      <alignment horizontal="left" vertical="top" wrapText="1"/>
    </xf>
    <xf numFmtId="0" fontId="14" fillId="0" borderId="11" xfId="0" applyFont="1" applyBorder="1" applyAlignment="1">
      <alignment wrapText="1"/>
    </xf>
    <xf numFmtId="0" fontId="4" fillId="0" borderId="28" xfId="0" applyFont="1" applyFill="1" applyBorder="1" applyAlignment="1" applyProtection="1">
      <alignment horizontal="center" vertical="center" wrapText="1"/>
      <protection locked="0"/>
    </xf>
    <xf numFmtId="0" fontId="4" fillId="33" borderId="29" xfId="0" applyFont="1" applyFill="1" applyBorder="1" applyAlignment="1" applyProtection="1">
      <alignment horizontal="left" vertical="top" wrapText="1"/>
      <protection locked="0"/>
    </xf>
    <xf numFmtId="0" fontId="4" fillId="0" borderId="29" xfId="0" applyFont="1" applyFill="1" applyBorder="1" applyAlignment="1" applyProtection="1">
      <alignment horizontal="left" vertical="top" wrapText="1"/>
      <protection locked="0"/>
    </xf>
    <xf numFmtId="0" fontId="4" fillId="0" borderId="30" xfId="0" applyFont="1" applyFill="1" applyBorder="1" applyAlignment="1" applyProtection="1">
      <alignment horizontal="left" vertical="top" wrapText="1"/>
      <protection locked="0"/>
    </xf>
    <xf numFmtId="0" fontId="4" fillId="0" borderId="23" xfId="0" applyFont="1" applyFill="1" applyBorder="1" applyAlignment="1" applyProtection="1">
      <alignment horizontal="center" vertical="center" wrapText="1"/>
      <protection locked="0"/>
    </xf>
    <xf numFmtId="0" fontId="11" fillId="35" borderId="11" xfId="0" applyFont="1" applyFill="1" applyBorder="1" applyAlignment="1">
      <alignment horizontal="left" vertical="center" wrapText="1"/>
    </xf>
    <xf numFmtId="0" fontId="11" fillId="35" borderId="11" xfId="0" applyFont="1" applyFill="1" applyBorder="1" applyAlignment="1">
      <alignment vertical="center" wrapText="1"/>
    </xf>
    <xf numFmtId="0" fontId="11" fillId="35" borderId="11" xfId="0" applyFont="1" applyFill="1" applyBorder="1" applyAlignment="1">
      <alignment horizontal="left" vertical="center"/>
    </xf>
    <xf numFmtId="0" fontId="14" fillId="35" borderId="11" xfId="0" applyFont="1" applyFill="1" applyBorder="1" applyAlignment="1">
      <alignment horizontal="left" vertical="center" wrapText="1"/>
    </xf>
    <xf numFmtId="0" fontId="29" fillId="0" borderId="31" xfId="0" applyFont="1" applyFill="1" applyBorder="1" applyAlignment="1">
      <alignment horizontal="left" vertical="top" wrapText="1"/>
    </xf>
    <xf numFmtId="0" fontId="29" fillId="0" borderId="18" xfId="0" applyFont="1" applyFill="1" applyBorder="1" applyAlignment="1">
      <alignment horizontal="left" vertical="top" wrapText="1"/>
    </xf>
    <xf numFmtId="0" fontId="0" fillId="33" borderId="0" xfId="0" applyFill="1" applyAlignment="1">
      <alignment/>
    </xf>
    <xf numFmtId="0" fontId="0" fillId="0" borderId="32" xfId="0" applyBorder="1" applyAlignment="1">
      <alignment/>
    </xf>
    <xf numFmtId="0" fontId="0" fillId="0" borderId="33" xfId="0" applyBorder="1" applyAlignment="1">
      <alignment/>
    </xf>
    <xf numFmtId="0" fontId="3" fillId="0" borderId="34" xfId="0" applyFont="1" applyBorder="1" applyAlignment="1">
      <alignment horizontal="justify" vertical="top" wrapText="1"/>
    </xf>
    <xf numFmtId="0" fontId="15" fillId="0" borderId="35" xfId="0" applyFont="1" applyBorder="1" applyAlignment="1">
      <alignment vertical="center" wrapText="1"/>
    </xf>
    <xf numFmtId="0" fontId="4" fillId="33" borderId="35" xfId="0" applyFont="1" applyFill="1" applyBorder="1" applyAlignment="1">
      <alignment vertical="top" wrapText="1"/>
    </xf>
    <xf numFmtId="0" fontId="4" fillId="33" borderId="35" xfId="0" applyFont="1" applyFill="1" applyBorder="1" applyAlignment="1">
      <alignment horizontal="justify" vertical="top" wrapText="1"/>
    </xf>
    <xf numFmtId="0" fontId="3" fillId="0" borderId="0" xfId="0" applyFont="1" applyAlignment="1">
      <alignment horizontal="justify" vertical="center" wrapText="1"/>
    </xf>
    <xf numFmtId="0" fontId="3" fillId="0" borderId="34" xfId="0" applyFont="1" applyBorder="1" applyAlignment="1">
      <alignment horizontal="justify" vertical="center" wrapText="1"/>
    </xf>
    <xf numFmtId="0" fontId="26" fillId="33" borderId="0" xfId="0" applyFont="1" applyFill="1" applyBorder="1" applyAlignment="1">
      <alignment horizontal="left" vertical="center" wrapText="1"/>
    </xf>
    <xf numFmtId="0" fontId="26" fillId="33" borderId="35" xfId="0" applyFont="1" applyFill="1" applyBorder="1" applyAlignment="1">
      <alignment vertical="center" wrapText="1"/>
    </xf>
    <xf numFmtId="0" fontId="0" fillId="0" borderId="0" xfId="0" applyAlignment="1">
      <alignment vertical="center"/>
    </xf>
    <xf numFmtId="0" fontId="0" fillId="0" borderId="34" xfId="0" applyBorder="1" applyAlignment="1">
      <alignment vertical="center"/>
    </xf>
    <xf numFmtId="0" fontId="27" fillId="33" borderId="35" xfId="0" applyFont="1" applyFill="1" applyBorder="1" applyAlignment="1">
      <alignment vertical="center"/>
    </xf>
    <xf numFmtId="0" fontId="0" fillId="0" borderId="34" xfId="0" applyBorder="1" applyAlignment="1">
      <alignment/>
    </xf>
    <xf numFmtId="0" fontId="80" fillId="33" borderId="35" xfId="0" applyFont="1" applyFill="1" applyBorder="1" applyAlignment="1">
      <alignment horizontal="left" vertical="top" wrapText="1"/>
    </xf>
    <xf numFmtId="0" fontId="27" fillId="33" borderId="35" xfId="0" applyFont="1" applyFill="1" applyBorder="1" applyAlignment="1">
      <alignment/>
    </xf>
    <xf numFmtId="0" fontId="29" fillId="36" borderId="36" xfId="0" applyFont="1" applyFill="1" applyBorder="1" applyAlignment="1">
      <alignment vertical="center" wrapText="1"/>
    </xf>
    <xf numFmtId="0" fontId="29" fillId="36" borderId="37" xfId="0" applyFont="1" applyFill="1" applyBorder="1" applyAlignment="1">
      <alignment horizontal="center" vertical="center" wrapText="1"/>
    </xf>
    <xf numFmtId="0" fontId="29" fillId="36" borderId="38" xfId="0" applyFont="1" applyFill="1" applyBorder="1" applyAlignment="1">
      <alignment horizontal="center" vertical="center" wrapText="1"/>
    </xf>
    <xf numFmtId="0" fontId="16" fillId="0" borderId="39" xfId="0" applyFont="1" applyFill="1" applyBorder="1" applyAlignment="1">
      <alignment horizontal="left" vertical="top" wrapText="1"/>
    </xf>
    <xf numFmtId="0" fontId="16" fillId="34" borderId="39" xfId="0" applyFont="1" applyFill="1" applyBorder="1" applyAlignment="1">
      <alignment horizontal="left" vertical="top" wrapText="1"/>
    </xf>
    <xf numFmtId="0" fontId="0" fillId="33" borderId="0" xfId="0" applyFont="1" applyFill="1" applyBorder="1" applyAlignment="1">
      <alignment horizontal="left" vertical="center" wrapText="1"/>
    </xf>
    <xf numFmtId="0" fontId="0" fillId="0" borderId="40" xfId="0" applyBorder="1" applyAlignment="1">
      <alignment/>
    </xf>
    <xf numFmtId="0" fontId="0" fillId="0" borderId="41" xfId="0" applyBorder="1" applyAlignment="1">
      <alignment/>
    </xf>
    <xf numFmtId="0" fontId="0" fillId="33" borderId="0" xfId="0" applyFill="1" applyBorder="1" applyAlignment="1">
      <alignment horizontal="left" vertical="top"/>
    </xf>
    <xf numFmtId="0" fontId="0" fillId="0" borderId="35" xfId="0" applyBorder="1" applyAlignment="1">
      <alignment/>
    </xf>
    <xf numFmtId="0" fontId="16" fillId="0" borderId="37" xfId="0" applyFont="1" applyFill="1" applyBorder="1" applyAlignment="1">
      <alignment horizontal="left" vertical="center" wrapText="1"/>
    </xf>
    <xf numFmtId="0" fontId="16" fillId="0" borderId="38" xfId="0" applyFont="1" applyFill="1" applyBorder="1" applyAlignment="1">
      <alignment horizontal="left" vertical="center" wrapText="1"/>
    </xf>
    <xf numFmtId="0" fontId="0" fillId="33" borderId="42" xfId="0" applyFill="1" applyBorder="1" applyAlignment="1">
      <alignment/>
    </xf>
    <xf numFmtId="0" fontId="11" fillId="0" borderId="30" xfId="0" applyFont="1" applyFill="1" applyBorder="1" applyAlignment="1">
      <alignment/>
    </xf>
    <xf numFmtId="0" fontId="13" fillId="0" borderId="10" xfId="0" applyFont="1" applyFill="1" applyBorder="1" applyAlignment="1" applyProtection="1">
      <alignment horizontal="left" vertical="center" wrapText="1"/>
      <protection locked="0"/>
    </xf>
    <xf numFmtId="0" fontId="0" fillId="0" borderId="17" xfId="0" applyBorder="1" applyAlignment="1" applyProtection="1">
      <alignment horizontal="center"/>
      <protection/>
    </xf>
    <xf numFmtId="0" fontId="13" fillId="0" borderId="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left" vertical="center" wrapText="1"/>
      <protection locked="0"/>
    </xf>
    <xf numFmtId="0" fontId="0" fillId="0" borderId="0" xfId="0" applyBorder="1" applyAlignment="1" applyProtection="1">
      <alignment horizontal="center"/>
      <protection/>
    </xf>
    <xf numFmtId="0" fontId="4" fillId="0" borderId="43" xfId="0" applyFont="1" applyFill="1" applyBorder="1" applyAlignment="1" applyProtection="1">
      <alignment horizontal="left" vertical="top" wrapText="1"/>
      <protection locked="0"/>
    </xf>
    <xf numFmtId="0" fontId="4" fillId="0" borderId="44" xfId="0" applyFont="1" applyFill="1" applyBorder="1" applyAlignment="1" applyProtection="1">
      <alignment horizontal="left" vertical="top" wrapText="1"/>
      <protection locked="0"/>
    </xf>
    <xf numFmtId="0" fontId="4" fillId="33" borderId="45" xfId="0" applyFont="1" applyFill="1" applyBorder="1" applyAlignment="1" applyProtection="1">
      <alignment horizontal="center" vertical="center" wrapText="1"/>
      <protection locked="0"/>
    </xf>
    <xf numFmtId="0" fontId="4" fillId="0" borderId="46" xfId="0" applyFont="1" applyFill="1" applyBorder="1" applyAlignment="1" applyProtection="1">
      <alignment horizontal="left" vertical="top" wrapText="1"/>
      <protection locked="0"/>
    </xf>
    <xf numFmtId="0" fontId="4" fillId="0" borderId="47" xfId="0" applyFont="1" applyFill="1" applyBorder="1" applyAlignment="1" applyProtection="1">
      <alignment horizontal="left" vertical="top" wrapText="1"/>
      <protection locked="0"/>
    </xf>
    <xf numFmtId="0" fontId="13" fillId="33" borderId="0" xfId="0" applyFont="1" applyFill="1" applyBorder="1" applyAlignment="1" applyProtection="1">
      <alignment horizontal="center" vertical="center" wrapText="1"/>
      <protection/>
    </xf>
    <xf numFmtId="0" fontId="13" fillId="0" borderId="0" xfId="0" applyFont="1" applyBorder="1" applyAlignment="1" applyProtection="1">
      <alignment horizontal="center" vertical="center" wrapText="1"/>
      <protection/>
    </xf>
    <xf numFmtId="0" fontId="6" fillId="0" borderId="0" xfId="0" applyFont="1" applyFill="1" applyBorder="1" applyAlignment="1" applyProtection="1">
      <alignment horizontal="center" vertical="top" wrapText="1"/>
      <protection locked="0"/>
    </xf>
    <xf numFmtId="0" fontId="0" fillId="33" borderId="34" xfId="0" applyFont="1" applyFill="1" applyBorder="1" applyAlignment="1">
      <alignment horizontal="left" vertical="top" wrapText="1"/>
    </xf>
    <xf numFmtId="0" fontId="0" fillId="33" borderId="0" xfId="0" applyFont="1" applyFill="1" applyBorder="1" applyAlignment="1">
      <alignment horizontal="left" vertical="top" wrapText="1"/>
    </xf>
    <xf numFmtId="0" fontId="13" fillId="33" borderId="0" xfId="0" applyFont="1" applyFill="1" applyBorder="1" applyAlignment="1" applyProtection="1">
      <alignment horizontal="left" vertical="center" wrapText="1"/>
      <protection/>
    </xf>
    <xf numFmtId="0" fontId="14" fillId="33" borderId="0" xfId="0" applyFont="1" applyFill="1" applyBorder="1" applyAlignment="1" applyProtection="1">
      <alignment horizontal="left" vertical="center" wrapText="1"/>
      <protection/>
    </xf>
    <xf numFmtId="0" fontId="13" fillId="0" borderId="15" xfId="0" applyFont="1" applyFill="1" applyBorder="1" applyAlignment="1" applyProtection="1">
      <alignment horizontal="left" vertical="top" wrapText="1"/>
      <protection/>
    </xf>
    <xf numFmtId="0" fontId="14" fillId="36" borderId="29" xfId="0" applyFont="1" applyFill="1" applyBorder="1" applyAlignment="1">
      <alignment horizontal="center" vertical="center" wrapText="1"/>
    </xf>
    <xf numFmtId="0" fontId="16" fillId="37" borderId="39" xfId="0" applyFont="1" applyFill="1" applyBorder="1" applyAlignment="1">
      <alignment vertical="top" wrapText="1"/>
    </xf>
    <xf numFmtId="0" fontId="13" fillId="33" borderId="0" xfId="0" applyFont="1" applyFill="1" applyBorder="1" applyAlignment="1" applyProtection="1">
      <alignment vertical="center" wrapText="1"/>
      <protection/>
    </xf>
    <xf numFmtId="0" fontId="29" fillId="36" borderId="48" xfId="0" applyFont="1" applyFill="1" applyBorder="1" applyAlignment="1">
      <alignment vertical="center" wrapText="1"/>
    </xf>
    <xf numFmtId="0" fontId="16" fillId="0" borderId="49" xfId="0" applyFont="1" applyFill="1" applyBorder="1" applyAlignment="1">
      <alignment horizontal="left" vertical="top" wrapText="1"/>
    </xf>
    <xf numFmtId="0" fontId="16" fillId="37" borderId="50" xfId="0" applyFont="1" applyFill="1" applyBorder="1" applyAlignment="1">
      <alignment vertical="top" wrapText="1"/>
    </xf>
    <xf numFmtId="0" fontId="35" fillId="0" borderId="11" xfId="0" applyFont="1" applyFill="1" applyBorder="1" applyAlignment="1">
      <alignment horizontal="left" vertical="top" wrapText="1"/>
    </xf>
    <xf numFmtId="0" fontId="35" fillId="0" borderId="51" xfId="0" applyFont="1" applyFill="1" applyBorder="1" applyAlignment="1">
      <alignment horizontal="left" vertical="top" wrapText="1"/>
    </xf>
    <xf numFmtId="0" fontId="8" fillId="0" borderId="49" xfId="0" applyFont="1" applyFill="1" applyBorder="1" applyAlignment="1">
      <alignment horizontal="left" vertical="top" wrapText="1"/>
    </xf>
    <xf numFmtId="0" fontId="8" fillId="0" borderId="39" xfId="0" applyFont="1" applyFill="1" applyBorder="1" applyAlignment="1">
      <alignment horizontal="left" vertical="top" wrapText="1"/>
    </xf>
    <xf numFmtId="0" fontId="21" fillId="0" borderId="27" xfId="0" applyFont="1" applyBorder="1" applyAlignment="1">
      <alignment/>
    </xf>
    <xf numFmtId="0" fontId="36" fillId="0" borderId="0" xfId="0" applyFont="1" applyBorder="1" applyAlignment="1">
      <alignment/>
    </xf>
    <xf numFmtId="0" fontId="4" fillId="33" borderId="21" xfId="0" applyFont="1" applyFill="1" applyBorder="1" applyAlignment="1" applyProtection="1">
      <alignment horizontal="center" vertical="center" wrapText="1"/>
      <protection locked="0"/>
    </xf>
    <xf numFmtId="0" fontId="0" fillId="0" borderId="0" xfId="0" applyFill="1" applyAlignment="1">
      <alignment vertical="center"/>
    </xf>
    <xf numFmtId="0" fontId="0" fillId="0" borderId="0" xfId="0" applyFill="1" applyAlignment="1">
      <alignment/>
    </xf>
    <xf numFmtId="0" fontId="36" fillId="0" borderId="0" xfId="0" applyFont="1" applyFill="1" applyBorder="1" applyAlignment="1">
      <alignment horizontal="center" vertical="center"/>
    </xf>
    <xf numFmtId="0" fontId="36" fillId="0" borderId="0" xfId="0" applyFont="1" applyFill="1" applyBorder="1" applyAlignment="1">
      <alignment/>
    </xf>
    <xf numFmtId="0" fontId="14" fillId="0" borderId="11" xfId="0" applyFont="1" applyFill="1" applyBorder="1" applyAlignment="1">
      <alignment horizontal="center" vertical="center"/>
    </xf>
    <xf numFmtId="0" fontId="4" fillId="0" borderId="21" xfId="0" applyFont="1" applyFill="1" applyBorder="1" applyAlignment="1" applyProtection="1">
      <alignment horizontal="center" vertical="top" wrapText="1"/>
      <protection/>
    </xf>
    <xf numFmtId="0" fontId="4" fillId="0" borderId="3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vertical="top" wrapText="1"/>
      <protection/>
    </xf>
    <xf numFmtId="0" fontId="4" fillId="0" borderId="12" xfId="0"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top" wrapText="1"/>
      <protection/>
    </xf>
    <xf numFmtId="0" fontId="0" fillId="0" borderId="15" xfId="0" applyBorder="1" applyAlignment="1" applyProtection="1">
      <alignment horizontal="center"/>
      <protection/>
    </xf>
    <xf numFmtId="0" fontId="0" fillId="0" borderId="0" xfId="0" applyAlignment="1" applyProtection="1">
      <alignment horizontal="center"/>
      <protection/>
    </xf>
    <xf numFmtId="0" fontId="13" fillId="33" borderId="13" xfId="0" applyFont="1" applyFill="1" applyBorder="1" applyAlignment="1" applyProtection="1">
      <alignment horizontal="left" vertical="center" wrapText="1"/>
      <protection/>
    </xf>
    <xf numFmtId="0" fontId="13" fillId="33" borderId="0" xfId="0" applyFont="1" applyFill="1" applyBorder="1" applyAlignment="1" applyProtection="1">
      <alignment horizontal="left" vertical="center" wrapText="1"/>
      <protection/>
    </xf>
    <xf numFmtId="0" fontId="13" fillId="0" borderId="13" xfId="0" applyFont="1" applyBorder="1" applyAlignment="1" applyProtection="1">
      <alignment horizontal="left" vertical="center" wrapText="1"/>
      <protection/>
    </xf>
    <xf numFmtId="0" fontId="13" fillId="0" borderId="0" xfId="0" applyFont="1" applyBorder="1" applyAlignment="1" applyProtection="1">
      <alignment horizontal="left" vertical="center" wrapText="1"/>
      <protection/>
    </xf>
    <xf numFmtId="0" fontId="5" fillId="0" borderId="52" xfId="0" applyFont="1" applyFill="1" applyBorder="1" applyAlignment="1" applyProtection="1">
      <alignment vertical="top" wrapText="1"/>
      <protection/>
    </xf>
    <xf numFmtId="0" fontId="5" fillId="0" borderId="53" xfId="0" applyFont="1" applyFill="1" applyBorder="1" applyAlignment="1" applyProtection="1">
      <alignment vertical="top" wrapText="1"/>
      <protection/>
    </xf>
    <xf numFmtId="0" fontId="2" fillId="0" borderId="20"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20" xfId="0" applyBorder="1" applyAlignment="1" applyProtection="1">
      <alignment/>
      <protection/>
    </xf>
    <xf numFmtId="0" fontId="9" fillId="0" borderId="20" xfId="0" applyFont="1" applyFill="1" applyBorder="1" applyAlignment="1" applyProtection="1">
      <alignment horizontal="left" vertical="top" wrapText="1"/>
      <protection/>
    </xf>
    <xf numFmtId="0" fontId="0" fillId="0" borderId="14" xfId="0" applyBorder="1" applyAlignment="1" applyProtection="1">
      <alignment/>
      <protection/>
    </xf>
    <xf numFmtId="0" fontId="13" fillId="0" borderId="15" xfId="0" applyFont="1" applyFill="1" applyBorder="1" applyAlignment="1" applyProtection="1">
      <alignment horizontal="left" vertical="center" wrapText="1"/>
      <protection locked="0"/>
    </xf>
    <xf numFmtId="0" fontId="8" fillId="0" borderId="15" xfId="0" applyFont="1" applyBorder="1" applyAlignment="1" applyProtection="1">
      <alignment horizontal="center" vertical="top" wrapText="1"/>
      <protection/>
    </xf>
    <xf numFmtId="0" fontId="8" fillId="0" borderId="15" xfId="0" applyFont="1" applyBorder="1" applyAlignment="1" applyProtection="1">
      <alignment horizontal="justify" vertical="top" wrapText="1"/>
      <protection/>
    </xf>
    <xf numFmtId="0" fontId="8" fillId="0" borderId="16" xfId="0" applyFont="1" applyBorder="1" applyAlignment="1" applyProtection="1">
      <alignment horizontal="justify" vertical="top" wrapText="1"/>
      <protection/>
    </xf>
    <xf numFmtId="0" fontId="36" fillId="0" borderId="0" xfId="0" applyFont="1" applyFill="1" applyBorder="1" applyAlignment="1">
      <alignment horizontal="center"/>
    </xf>
    <xf numFmtId="0" fontId="13" fillId="33" borderId="13" xfId="0" applyFont="1" applyFill="1" applyBorder="1" applyAlignment="1" applyProtection="1">
      <alignment horizontal="left" vertical="center" wrapText="1"/>
      <protection/>
    </xf>
    <xf numFmtId="0" fontId="13" fillId="33" borderId="0" xfId="0" applyFont="1" applyFill="1" applyBorder="1" applyAlignment="1" applyProtection="1">
      <alignment horizontal="left" vertical="center" wrapText="1"/>
      <protection/>
    </xf>
    <xf numFmtId="0" fontId="13" fillId="0" borderId="13" xfId="0" applyFont="1" applyBorder="1" applyAlignment="1" applyProtection="1">
      <alignment horizontal="left" vertical="center" wrapText="1"/>
      <protection/>
    </xf>
    <xf numFmtId="0" fontId="13" fillId="0" borderId="0" xfId="0" applyFont="1" applyBorder="1" applyAlignment="1" applyProtection="1">
      <alignment horizontal="left" vertical="center" wrapText="1"/>
      <protection/>
    </xf>
    <xf numFmtId="0" fontId="14" fillId="33" borderId="0" xfId="0" applyFont="1" applyFill="1" applyBorder="1" applyAlignment="1" applyProtection="1">
      <alignment horizontal="left" vertical="center" wrapText="1"/>
      <protection/>
    </xf>
    <xf numFmtId="0" fontId="13" fillId="0" borderId="15" xfId="0" applyFont="1" applyFill="1" applyBorder="1" applyAlignment="1" applyProtection="1">
      <alignment horizontal="left" vertical="top" wrapText="1"/>
      <protection/>
    </xf>
    <xf numFmtId="0" fontId="10" fillId="36" borderId="11" xfId="0" applyFont="1" applyFill="1" applyBorder="1" applyAlignment="1" applyProtection="1">
      <alignment horizontal="center" vertical="center" wrapText="1"/>
      <protection/>
    </xf>
    <xf numFmtId="0" fontId="36" fillId="0" borderId="11" xfId="0" applyFont="1" applyFill="1" applyBorder="1" applyAlignment="1">
      <alignment horizontal="center" vertical="center"/>
    </xf>
    <xf numFmtId="0" fontId="36" fillId="0" borderId="0" xfId="0" applyFont="1" applyAlignment="1">
      <alignment/>
    </xf>
    <xf numFmtId="0" fontId="21" fillId="36" borderId="11" xfId="0" applyFont="1" applyFill="1" applyBorder="1" applyAlignment="1" applyProtection="1">
      <alignment horizontal="center" vertical="center" wrapText="1"/>
      <protection/>
    </xf>
    <xf numFmtId="0" fontId="81" fillId="0" borderId="11" xfId="0" applyFont="1" applyFill="1" applyBorder="1" applyAlignment="1">
      <alignment horizontal="justify" vertical="center"/>
    </xf>
    <xf numFmtId="0" fontId="82" fillId="0" borderId="29" xfId="0" applyFont="1" applyFill="1" applyBorder="1" applyAlignment="1">
      <alignment horizontal="left" vertical="center" wrapText="1"/>
    </xf>
    <xf numFmtId="0" fontId="82" fillId="0" borderId="30" xfId="0" applyFont="1" applyFill="1" applyBorder="1" applyAlignment="1">
      <alignment vertical="center" wrapText="1"/>
    </xf>
    <xf numFmtId="0" fontId="36" fillId="0" borderId="0" xfId="0" applyFont="1" applyFill="1" applyAlignment="1">
      <alignment/>
    </xf>
    <xf numFmtId="0" fontId="41" fillId="33" borderId="23" xfId="0" applyFont="1" applyFill="1" applyBorder="1" applyAlignment="1" applyProtection="1">
      <alignment horizontal="center" vertical="center" wrapText="1"/>
      <protection locked="0"/>
    </xf>
    <xf numFmtId="0" fontId="41" fillId="33" borderId="21" xfId="0" applyFont="1" applyFill="1" applyBorder="1" applyAlignment="1" applyProtection="1">
      <alignment horizontal="left" vertical="top" wrapText="1"/>
      <protection locked="0"/>
    </xf>
    <xf numFmtId="0" fontId="41" fillId="33" borderId="21" xfId="0" applyFont="1" applyFill="1" applyBorder="1" applyAlignment="1" applyProtection="1">
      <alignment horizontal="center" vertical="center" wrapText="1"/>
      <protection locked="0"/>
    </xf>
    <xf numFmtId="0" fontId="41" fillId="0" borderId="21" xfId="0" applyFont="1" applyFill="1" applyBorder="1" applyAlignment="1" applyProtection="1">
      <alignment horizontal="left" vertical="top" wrapText="1"/>
      <protection locked="0"/>
    </xf>
    <xf numFmtId="0" fontId="41" fillId="0" borderId="21" xfId="0" applyFont="1" applyFill="1" applyBorder="1" applyAlignment="1" applyProtection="1">
      <alignment horizontal="center" vertical="top" wrapText="1"/>
      <protection/>
    </xf>
    <xf numFmtId="14" fontId="41" fillId="0" borderId="22" xfId="0" applyNumberFormat="1" applyFont="1" applyFill="1" applyBorder="1" applyAlignment="1" applyProtection="1">
      <alignment horizontal="left" vertical="top" wrapText="1"/>
      <protection locked="0"/>
    </xf>
    <xf numFmtId="0" fontId="41" fillId="0" borderId="43" xfId="0" applyFont="1" applyFill="1" applyBorder="1" applyAlignment="1" applyProtection="1">
      <alignment horizontal="left" vertical="top" wrapText="1"/>
      <protection locked="0"/>
    </xf>
    <xf numFmtId="0" fontId="41" fillId="0" borderId="28" xfId="0" applyFont="1" applyFill="1" applyBorder="1" applyAlignment="1" applyProtection="1">
      <alignment horizontal="center" vertical="center" wrapText="1"/>
      <protection locked="0"/>
    </xf>
    <xf numFmtId="0" fontId="41" fillId="33" borderId="29" xfId="0" applyFont="1" applyFill="1" applyBorder="1" applyAlignment="1" applyProtection="1">
      <alignment horizontal="left" vertical="top" wrapText="1"/>
      <protection locked="0"/>
    </xf>
    <xf numFmtId="0" fontId="41" fillId="0" borderId="29" xfId="0" applyFont="1" applyFill="1" applyBorder="1" applyAlignment="1" applyProtection="1">
      <alignment horizontal="left" vertical="top" wrapText="1"/>
      <protection locked="0"/>
    </xf>
    <xf numFmtId="0" fontId="41" fillId="0" borderId="30" xfId="0" applyFont="1" applyFill="1" applyBorder="1" applyAlignment="1" applyProtection="1">
      <alignment horizontal="left" vertical="top" wrapText="1"/>
      <protection locked="0"/>
    </xf>
    <xf numFmtId="0" fontId="41" fillId="0" borderId="30" xfId="0" applyFont="1" applyFill="1" applyBorder="1" applyAlignment="1" applyProtection="1">
      <alignment horizontal="center" vertical="top" wrapText="1"/>
      <protection/>
    </xf>
    <xf numFmtId="0" fontId="41" fillId="0" borderId="44" xfId="0" applyFont="1" applyFill="1" applyBorder="1" applyAlignment="1" applyProtection="1">
      <alignment horizontal="left" vertical="top" wrapText="1"/>
      <protection locked="0"/>
    </xf>
    <xf numFmtId="0" fontId="41" fillId="33" borderId="45" xfId="0" applyFont="1" applyFill="1" applyBorder="1" applyAlignment="1" applyProtection="1">
      <alignment horizontal="center" vertical="center" wrapText="1"/>
      <protection locked="0"/>
    </xf>
    <xf numFmtId="0" fontId="41" fillId="33" borderId="11" xfId="0" applyFont="1" applyFill="1" applyBorder="1" applyAlignment="1" applyProtection="1">
      <alignment horizontal="left" vertical="top" wrapText="1"/>
      <protection locked="0"/>
    </xf>
    <xf numFmtId="0" fontId="41" fillId="0" borderId="11" xfId="0" applyFont="1" applyFill="1" applyBorder="1" applyAlignment="1" applyProtection="1">
      <alignment horizontal="left" vertical="top" wrapText="1"/>
      <protection locked="0"/>
    </xf>
    <xf numFmtId="0" fontId="41" fillId="0" borderId="11" xfId="0" applyFont="1" applyFill="1" applyBorder="1" applyAlignment="1" applyProtection="1">
      <alignment horizontal="center" vertical="top" wrapText="1"/>
      <protection/>
    </xf>
    <xf numFmtId="0" fontId="41" fillId="0" borderId="46" xfId="0" applyFont="1" applyFill="1" applyBorder="1" applyAlignment="1" applyProtection="1">
      <alignment horizontal="left" vertical="top" wrapText="1"/>
      <protection locked="0"/>
    </xf>
    <xf numFmtId="0" fontId="41" fillId="0" borderId="23" xfId="0" applyFont="1" applyFill="1" applyBorder="1" applyAlignment="1" applyProtection="1">
      <alignment horizontal="center" vertical="center" wrapText="1"/>
      <protection locked="0"/>
    </xf>
    <xf numFmtId="0" fontId="41" fillId="33" borderId="24" xfId="0" applyFont="1" applyFill="1" applyBorder="1" applyAlignment="1" applyProtection="1">
      <alignment horizontal="center" vertical="center" wrapText="1"/>
      <protection locked="0"/>
    </xf>
    <xf numFmtId="0" fontId="41" fillId="33" borderId="12" xfId="0" applyFont="1" applyFill="1" applyBorder="1" applyAlignment="1" applyProtection="1">
      <alignment horizontal="left" vertical="top" wrapText="1"/>
      <protection locked="0"/>
    </xf>
    <xf numFmtId="0" fontId="41" fillId="0" borderId="12" xfId="0" applyFont="1" applyFill="1" applyBorder="1" applyAlignment="1" applyProtection="1">
      <alignment horizontal="left" vertical="top" wrapText="1"/>
      <protection locked="0"/>
    </xf>
    <xf numFmtId="0" fontId="41" fillId="0" borderId="12" xfId="0" applyFont="1" applyFill="1" applyBorder="1" applyAlignment="1" applyProtection="1">
      <alignment horizontal="center" vertical="top" wrapText="1"/>
      <protection/>
    </xf>
    <xf numFmtId="0" fontId="41" fillId="0" borderId="47" xfId="0" applyFont="1" applyFill="1" applyBorder="1" applyAlignment="1" applyProtection="1">
      <alignment horizontal="left" vertical="top" wrapText="1"/>
      <protection locked="0"/>
    </xf>
    <xf numFmtId="0" fontId="28" fillId="0" borderId="54" xfId="0" applyFont="1" applyFill="1" applyBorder="1" applyAlignment="1">
      <alignment horizontal="left" vertical="center" wrapText="1"/>
    </xf>
    <xf numFmtId="0" fontId="28" fillId="0" borderId="55" xfId="0" applyFont="1" applyFill="1" applyBorder="1" applyAlignment="1">
      <alignment horizontal="left" vertical="center" wrapText="1"/>
    </xf>
    <xf numFmtId="0" fontId="28" fillId="0" borderId="56" xfId="0" applyFont="1" applyFill="1" applyBorder="1" applyAlignment="1">
      <alignment horizontal="left" vertical="center" wrapText="1"/>
    </xf>
    <xf numFmtId="0" fontId="0" fillId="33" borderId="57" xfId="0" applyFont="1" applyFill="1" applyBorder="1" applyAlignment="1">
      <alignment horizontal="left" vertical="center" wrapText="1"/>
    </xf>
    <xf numFmtId="0" fontId="31" fillId="33" borderId="34" xfId="0" applyFont="1" applyFill="1" applyBorder="1" applyAlignment="1">
      <alignment horizontal="left" vertical="center" wrapText="1"/>
    </xf>
    <xf numFmtId="0" fontId="31" fillId="33" borderId="0" xfId="0" applyFont="1" applyFill="1" applyBorder="1" applyAlignment="1">
      <alignment horizontal="left" vertical="center" wrapText="1"/>
    </xf>
    <xf numFmtId="0" fontId="31" fillId="33" borderId="35" xfId="0" applyFont="1" applyFill="1" applyBorder="1" applyAlignment="1">
      <alignment horizontal="left" vertical="center" wrapText="1"/>
    </xf>
    <xf numFmtId="0" fontId="0" fillId="33" borderId="58"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59" xfId="0" applyFont="1" applyFill="1" applyBorder="1" applyAlignment="1">
      <alignment horizontal="left" vertical="center" wrapText="1"/>
    </xf>
    <xf numFmtId="0" fontId="0" fillId="33" borderId="60" xfId="0" applyFont="1" applyFill="1" applyBorder="1" applyAlignment="1">
      <alignment horizontal="left" vertical="center" wrapText="1"/>
    </xf>
    <xf numFmtId="0" fontId="0" fillId="33" borderId="61" xfId="0" applyFont="1" applyFill="1" applyBorder="1" applyAlignment="1">
      <alignment horizontal="left" vertical="center" wrapText="1"/>
    </xf>
    <xf numFmtId="0" fontId="0" fillId="33" borderId="62" xfId="0" applyFont="1" applyFill="1" applyBorder="1" applyAlignment="1">
      <alignment horizontal="left" vertical="center" wrapText="1"/>
    </xf>
    <xf numFmtId="0" fontId="0" fillId="33" borderId="42" xfId="0" applyFont="1" applyFill="1" applyBorder="1" applyAlignment="1">
      <alignment horizontal="left" vertical="center" wrapText="1"/>
    </xf>
    <xf numFmtId="0" fontId="14" fillId="34" borderId="32" xfId="0" applyFont="1" applyFill="1" applyBorder="1" applyAlignment="1">
      <alignment horizontal="left" vertical="center" wrapText="1"/>
    </xf>
    <xf numFmtId="0" fontId="14" fillId="34" borderId="57" xfId="0" applyFont="1" applyFill="1" applyBorder="1" applyAlignment="1">
      <alignment horizontal="left" vertical="center" wrapText="1"/>
    </xf>
    <xf numFmtId="0" fontId="14" fillId="34" borderId="33" xfId="0" applyFont="1" applyFill="1" applyBorder="1" applyAlignment="1">
      <alignment horizontal="left" vertical="center" wrapText="1"/>
    </xf>
    <xf numFmtId="0" fontId="14" fillId="38" borderId="63" xfId="0" applyFont="1" applyFill="1" applyBorder="1" applyAlignment="1">
      <alignment horizontal="center" vertical="center" wrapText="1"/>
    </xf>
    <xf numFmtId="0" fontId="14" fillId="38" borderId="64" xfId="0" applyFont="1" applyFill="1" applyBorder="1" applyAlignment="1">
      <alignment horizontal="center" vertical="center" wrapText="1"/>
    </xf>
    <xf numFmtId="0" fontId="14" fillId="38" borderId="65" xfId="0" applyFont="1" applyFill="1" applyBorder="1" applyAlignment="1">
      <alignment horizontal="center" vertical="center" wrapText="1"/>
    </xf>
    <xf numFmtId="0" fontId="0" fillId="33" borderId="66" xfId="0" applyFont="1" applyFill="1" applyBorder="1" applyAlignment="1">
      <alignment horizontal="left" vertical="center" wrapText="1"/>
    </xf>
    <xf numFmtId="0" fontId="0" fillId="33" borderId="52" xfId="0" applyFont="1" applyFill="1" applyBorder="1" applyAlignment="1">
      <alignment horizontal="left" vertical="center" wrapText="1"/>
    </xf>
    <xf numFmtId="0" fontId="0" fillId="33" borderId="67" xfId="0" applyFont="1" applyFill="1" applyBorder="1" applyAlignment="1">
      <alignment horizontal="left" vertical="center" wrapText="1"/>
    </xf>
    <xf numFmtId="0" fontId="0" fillId="33" borderId="68" xfId="0" applyFont="1" applyFill="1" applyBorder="1" applyAlignment="1">
      <alignment horizontal="left" vertical="center" wrapText="1"/>
    </xf>
    <xf numFmtId="0" fontId="0" fillId="33" borderId="69" xfId="0" applyFont="1" applyFill="1" applyBorder="1" applyAlignment="1">
      <alignment horizontal="left" vertical="center" wrapText="1"/>
    </xf>
    <xf numFmtId="0" fontId="0" fillId="33" borderId="70" xfId="0" applyFont="1" applyFill="1" applyBorder="1" applyAlignment="1">
      <alignment horizontal="left" vertical="center" wrapText="1"/>
    </xf>
    <xf numFmtId="0" fontId="31" fillId="33" borderId="71" xfId="0" applyFont="1" applyFill="1" applyBorder="1" applyAlignment="1">
      <alignment horizontal="left" vertical="center" wrapText="1"/>
    </xf>
    <xf numFmtId="0" fontId="31" fillId="33" borderId="72" xfId="0" applyFont="1" applyFill="1" applyBorder="1" applyAlignment="1">
      <alignment horizontal="left" vertical="center" wrapText="1"/>
    </xf>
    <xf numFmtId="0" fontId="31" fillId="33" borderId="73" xfId="0" applyFont="1" applyFill="1" applyBorder="1" applyAlignment="1">
      <alignment horizontal="left" vertical="center" wrapText="1"/>
    </xf>
    <xf numFmtId="0" fontId="0" fillId="33" borderId="74" xfId="0" applyFont="1" applyFill="1" applyBorder="1" applyAlignment="1">
      <alignment horizontal="left" vertical="center" wrapText="1"/>
    </xf>
    <xf numFmtId="0" fontId="0" fillId="33" borderId="75" xfId="0" applyFont="1" applyFill="1" applyBorder="1" applyAlignment="1">
      <alignment horizontal="left" vertical="center" wrapText="1"/>
    </xf>
    <xf numFmtId="0" fontId="80" fillId="33" borderId="76" xfId="0" applyFont="1" applyFill="1" applyBorder="1" applyAlignment="1">
      <alignment horizontal="left" vertical="center" wrapText="1"/>
    </xf>
    <xf numFmtId="0" fontId="8" fillId="0" borderId="77" xfId="0" applyFont="1" applyFill="1" applyBorder="1" applyAlignment="1">
      <alignment horizontal="center" vertical="center" wrapText="1"/>
    </xf>
    <xf numFmtId="0" fontId="8" fillId="0" borderId="78" xfId="0" applyFont="1" applyFill="1" applyBorder="1" applyAlignment="1">
      <alignment horizontal="center"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79" xfId="0" applyFont="1" applyBorder="1" applyAlignment="1">
      <alignment horizontal="left" vertical="center" wrapText="1"/>
    </xf>
    <xf numFmtId="0" fontId="8" fillId="34" borderId="78" xfId="0" applyFont="1" applyFill="1" applyBorder="1" applyAlignment="1">
      <alignment horizontal="center" vertical="center" wrapText="1"/>
    </xf>
    <xf numFmtId="0" fontId="16" fillId="0" borderId="77" xfId="0" applyFont="1" applyFill="1" applyBorder="1" applyAlignment="1">
      <alignment horizontal="center" vertical="center" wrapText="1"/>
    </xf>
    <xf numFmtId="0" fontId="16" fillId="0" borderId="78" xfId="0" applyFont="1" applyFill="1" applyBorder="1" applyAlignment="1">
      <alignment horizontal="center" vertical="center" wrapText="1"/>
    </xf>
    <xf numFmtId="0" fontId="16" fillId="0" borderId="77" xfId="0" applyFont="1" applyFill="1" applyBorder="1" applyAlignment="1">
      <alignment horizontal="left" vertical="center" wrapText="1"/>
    </xf>
    <xf numFmtId="0" fontId="16" fillId="0" borderId="78" xfId="0" applyFont="1" applyFill="1" applyBorder="1" applyAlignment="1">
      <alignment horizontal="left" vertical="center" wrapText="1"/>
    </xf>
    <xf numFmtId="0" fontId="16" fillId="0" borderId="8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8" fillId="0" borderId="81" xfId="0" applyFont="1" applyFill="1" applyBorder="1" applyAlignment="1">
      <alignment horizontal="center" vertical="center" wrapText="1"/>
    </xf>
    <xf numFmtId="0" fontId="8" fillId="0" borderId="82" xfId="0" applyFont="1" applyFill="1" applyBorder="1" applyAlignment="1">
      <alignment horizontal="center" vertical="center" wrapText="1"/>
    </xf>
    <xf numFmtId="0" fontId="16" fillId="0" borderId="83" xfId="0" applyFont="1" applyFill="1" applyBorder="1" applyAlignment="1">
      <alignment horizontal="left" vertical="center" wrapText="1"/>
    </xf>
    <xf numFmtId="0" fontId="16" fillId="0" borderId="84" xfId="0" applyFont="1" applyFill="1" applyBorder="1" applyAlignment="1">
      <alignment horizontal="left" vertical="center" wrapText="1"/>
    </xf>
    <xf numFmtId="0" fontId="8" fillId="34" borderId="82" xfId="0" applyFont="1" applyFill="1" applyBorder="1" applyAlignment="1">
      <alignment horizontal="center" vertical="center" wrapText="1"/>
    </xf>
    <xf numFmtId="0" fontId="8" fillId="34" borderId="85" xfId="0" applyFont="1" applyFill="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23" fillId="33" borderId="57" xfId="0" applyFont="1" applyFill="1" applyBorder="1" applyAlignment="1">
      <alignment horizontal="center" vertical="center"/>
    </xf>
    <xf numFmtId="0" fontId="24" fillId="33" borderId="42" xfId="0" applyFont="1" applyFill="1" applyBorder="1" applyAlignment="1">
      <alignment horizontal="center" vertical="center" wrapText="1"/>
    </xf>
    <xf numFmtId="0" fontId="83" fillId="33" borderId="89" xfId="0" applyFont="1" applyFill="1" applyBorder="1" applyAlignment="1">
      <alignment horizontal="center" vertical="top" wrapText="1"/>
    </xf>
    <xf numFmtId="0" fontId="83" fillId="33" borderId="90" xfId="0" applyFont="1" applyFill="1" applyBorder="1" applyAlignment="1">
      <alignment horizontal="center" vertical="top" wrapText="1"/>
    </xf>
    <xf numFmtId="0" fontId="83" fillId="33" borderId="91" xfId="0" applyFont="1" applyFill="1" applyBorder="1" applyAlignment="1">
      <alignment horizontal="center" vertical="top" wrapText="1"/>
    </xf>
    <xf numFmtId="0" fontId="14" fillId="34" borderId="92" xfId="0" applyFont="1" applyFill="1" applyBorder="1" applyAlignment="1">
      <alignment horizontal="left" vertical="center" wrapText="1"/>
    </xf>
    <xf numFmtId="0" fontId="14" fillId="34" borderId="27" xfId="0" applyFont="1" applyFill="1" applyBorder="1" applyAlignment="1">
      <alignment horizontal="left" vertical="center" wrapText="1"/>
    </xf>
    <xf numFmtId="0" fontId="14" fillId="34" borderId="93" xfId="0" applyFont="1" applyFill="1" applyBorder="1" applyAlignment="1">
      <alignment horizontal="left" vertical="center" wrapText="1"/>
    </xf>
    <xf numFmtId="0" fontId="10" fillId="34" borderId="92" xfId="0" applyFont="1" applyFill="1" applyBorder="1" applyAlignment="1">
      <alignment horizontal="center" vertical="center" wrapText="1"/>
    </xf>
    <xf numFmtId="0" fontId="10" fillId="34" borderId="27" xfId="0" applyFont="1" applyFill="1" applyBorder="1" applyAlignment="1">
      <alignment horizontal="center" vertical="center" wrapText="1"/>
    </xf>
    <xf numFmtId="0" fontId="10" fillId="34" borderId="93" xfId="0" applyFont="1" applyFill="1" applyBorder="1" applyAlignment="1">
      <alignment horizontal="center" vertical="center" wrapText="1"/>
    </xf>
    <xf numFmtId="0" fontId="0" fillId="33" borderId="34"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35" xfId="0" applyFont="1" applyFill="1" applyBorder="1" applyAlignment="1">
      <alignment horizontal="left" vertical="top" wrapText="1"/>
    </xf>
    <xf numFmtId="0" fontId="0" fillId="33" borderId="94" xfId="0" applyFont="1" applyFill="1" applyBorder="1" applyAlignment="1">
      <alignment horizontal="left" vertical="top" wrapText="1"/>
    </xf>
    <xf numFmtId="0" fontId="0" fillId="33" borderId="95" xfId="0" applyFont="1" applyFill="1" applyBorder="1" applyAlignment="1">
      <alignment horizontal="left" vertical="top" wrapText="1"/>
    </xf>
    <xf numFmtId="0" fontId="14" fillId="38" borderId="96" xfId="0" applyFont="1" applyFill="1" applyBorder="1" applyAlignment="1">
      <alignment horizontal="center" vertical="center" wrapText="1"/>
    </xf>
    <xf numFmtId="0" fontId="14" fillId="38" borderId="52" xfId="0" applyFont="1" applyFill="1" applyBorder="1" applyAlignment="1">
      <alignment horizontal="center" vertical="center" wrapText="1"/>
    </xf>
    <xf numFmtId="0" fontId="14" fillId="38" borderId="53" xfId="0" applyFont="1" applyFill="1" applyBorder="1" applyAlignment="1">
      <alignment horizontal="center" vertical="center" wrapText="1"/>
    </xf>
    <xf numFmtId="0" fontId="36" fillId="0" borderId="29" xfId="0" applyFont="1" applyFill="1" applyBorder="1" applyAlignment="1">
      <alignment horizontal="justify" vertical="center" wrapText="1"/>
    </xf>
    <xf numFmtId="0" fontId="36" fillId="0" borderId="30" xfId="0" applyFont="1" applyFill="1" applyBorder="1" applyAlignment="1">
      <alignment horizontal="justify" vertical="center"/>
    </xf>
    <xf numFmtId="0" fontId="36" fillId="0" borderId="21" xfId="0" applyFont="1" applyFill="1" applyBorder="1" applyAlignment="1">
      <alignment horizontal="justify" vertical="center"/>
    </xf>
    <xf numFmtId="0" fontId="21" fillId="14" borderId="11" xfId="0" applyFont="1" applyFill="1" applyBorder="1" applyAlignment="1">
      <alignment horizontal="center" vertical="center" wrapText="1"/>
    </xf>
    <xf numFmtId="0" fontId="82" fillId="0" borderId="11" xfId="0" applyFont="1" applyFill="1" applyBorder="1" applyAlignment="1">
      <alignment horizontal="left" vertical="center" wrapText="1"/>
    </xf>
    <xf numFmtId="0" fontId="82" fillId="0" borderId="11" xfId="0" applyFont="1" applyFill="1" applyBorder="1" applyAlignment="1">
      <alignment horizontal="left" vertical="center"/>
    </xf>
    <xf numFmtId="0" fontId="82" fillId="0" borderId="29" xfId="0" applyFont="1" applyFill="1" applyBorder="1" applyAlignment="1">
      <alignment horizontal="justify" vertical="center" wrapText="1"/>
    </xf>
    <xf numFmtId="0" fontId="82" fillId="0" borderId="30" xfId="0" applyFont="1" applyFill="1" applyBorder="1" applyAlignment="1">
      <alignment horizontal="justify" vertical="center"/>
    </xf>
    <xf numFmtId="0" fontId="82" fillId="0" borderId="21" xfId="0" applyFont="1" applyFill="1" applyBorder="1" applyAlignment="1">
      <alignment horizontal="justify" vertical="center"/>
    </xf>
    <xf numFmtId="0" fontId="13" fillId="0" borderId="15" xfId="0" applyFont="1" applyFill="1" applyBorder="1" applyAlignment="1" applyProtection="1">
      <alignment horizontal="left" vertical="top" wrapText="1"/>
      <protection/>
    </xf>
    <xf numFmtId="0" fontId="36" fillId="0" borderId="97" xfId="0" applyFont="1" applyFill="1" applyBorder="1" applyAlignment="1" applyProtection="1">
      <alignment horizontal="center" vertical="top" wrapText="1"/>
      <protection locked="0"/>
    </xf>
    <xf numFmtId="0" fontId="36" fillId="0" borderId="30" xfId="0" applyFont="1" applyFill="1" applyBorder="1" applyAlignment="1" applyProtection="1">
      <alignment horizontal="center" vertical="top" wrapText="1"/>
      <protection locked="0"/>
    </xf>
    <xf numFmtId="0" fontId="36" fillId="0" borderId="98" xfId="0" applyFont="1" applyFill="1" applyBorder="1" applyAlignment="1" applyProtection="1">
      <alignment horizontal="center" vertical="top" wrapText="1"/>
      <protection locked="0"/>
    </xf>
    <xf numFmtId="0" fontId="36" fillId="0" borderId="30" xfId="0" applyFont="1" applyFill="1" applyBorder="1" applyAlignment="1">
      <alignment horizontal="center" vertical="top" wrapText="1"/>
    </xf>
    <xf numFmtId="0" fontId="36" fillId="0" borderId="98" xfId="0" applyFont="1" applyFill="1" applyBorder="1" applyAlignment="1">
      <alignment horizontal="center" vertical="top" wrapText="1"/>
    </xf>
    <xf numFmtId="14" fontId="36" fillId="0" borderId="97" xfId="0" applyNumberFormat="1" applyFont="1" applyFill="1" applyBorder="1" applyAlignment="1" applyProtection="1">
      <alignment horizontal="center" vertical="top" wrapText="1"/>
      <protection locked="0"/>
    </xf>
    <xf numFmtId="14" fontId="36" fillId="0" borderId="30" xfId="0" applyNumberFormat="1" applyFont="1" applyFill="1" applyBorder="1" applyAlignment="1" applyProtection="1">
      <alignment horizontal="center" vertical="top" wrapText="1"/>
      <protection locked="0"/>
    </xf>
    <xf numFmtId="14" fontId="36" fillId="0" borderId="98" xfId="0" applyNumberFormat="1" applyFont="1" applyFill="1" applyBorder="1" applyAlignment="1" applyProtection="1">
      <alignment horizontal="center" vertical="top" wrapText="1"/>
      <protection locked="0"/>
    </xf>
    <xf numFmtId="14" fontId="36" fillId="0" borderId="99" xfId="0" applyNumberFormat="1" applyFont="1" applyFill="1" applyBorder="1" applyAlignment="1" applyProtection="1">
      <alignment horizontal="center" vertical="top" wrapText="1"/>
      <protection locked="0"/>
    </xf>
    <xf numFmtId="14" fontId="36" fillId="0" borderId="44" xfId="0" applyNumberFormat="1" applyFont="1" applyFill="1" applyBorder="1" applyAlignment="1" applyProtection="1">
      <alignment horizontal="center" vertical="top" wrapText="1"/>
      <protection locked="0"/>
    </xf>
    <xf numFmtId="14" fontId="36" fillId="0" borderId="100" xfId="0" applyNumberFormat="1" applyFont="1" applyFill="1" applyBorder="1" applyAlignment="1" applyProtection="1">
      <alignment horizontal="center" vertical="top" wrapText="1"/>
      <protection locked="0"/>
    </xf>
    <xf numFmtId="0" fontId="14" fillId="33" borderId="13" xfId="0" applyFont="1" applyFill="1" applyBorder="1" applyAlignment="1" applyProtection="1">
      <alignment horizontal="left" vertical="center" wrapText="1"/>
      <protection/>
    </xf>
    <xf numFmtId="0" fontId="14" fillId="33" borderId="0" xfId="0" applyFont="1" applyFill="1" applyBorder="1" applyAlignment="1" applyProtection="1">
      <alignment horizontal="left" vertical="center" wrapText="1"/>
      <protection/>
    </xf>
    <xf numFmtId="0" fontId="13" fillId="33" borderId="17" xfId="0" applyFont="1" applyFill="1" applyBorder="1" applyAlignment="1" applyProtection="1">
      <alignment horizontal="center" vertical="center" wrapText="1"/>
      <protection/>
    </xf>
    <xf numFmtId="0" fontId="13" fillId="33" borderId="27" xfId="0" applyFont="1" applyFill="1" applyBorder="1" applyAlignment="1" applyProtection="1">
      <alignment horizontal="center" vertical="center" wrapText="1"/>
      <protection/>
    </xf>
    <xf numFmtId="0" fontId="13" fillId="33" borderId="10" xfId="0" applyFont="1" applyFill="1" applyBorder="1" applyAlignment="1" applyProtection="1">
      <alignment horizontal="center" vertical="center" wrapText="1"/>
      <protection/>
    </xf>
    <xf numFmtId="0" fontId="13" fillId="33" borderId="0" xfId="0" applyFont="1" applyFill="1" applyBorder="1" applyAlignment="1" applyProtection="1">
      <alignment horizontal="right" vertical="center" wrapText="1"/>
      <protection/>
    </xf>
    <xf numFmtId="165" fontId="22" fillId="33" borderId="0" xfId="0" applyNumberFormat="1" applyFont="1" applyFill="1" applyBorder="1" applyAlignment="1" applyProtection="1">
      <alignment horizontal="center" vertical="center" wrapText="1"/>
      <protection locked="0"/>
    </xf>
    <xf numFmtId="165" fontId="22" fillId="33" borderId="20" xfId="0" applyNumberFormat="1" applyFont="1" applyFill="1" applyBorder="1" applyAlignment="1" applyProtection="1">
      <alignment horizontal="center" vertical="center" wrapText="1"/>
      <protection locked="0"/>
    </xf>
    <xf numFmtId="0" fontId="69" fillId="33" borderId="17" xfId="46" applyFill="1" applyBorder="1" applyAlignment="1" applyProtection="1">
      <alignment horizontal="center" vertical="center" wrapText="1"/>
      <protection/>
    </xf>
    <xf numFmtId="0" fontId="36" fillId="33" borderId="97" xfId="0" applyFont="1" applyFill="1" applyBorder="1" applyAlignment="1" applyProtection="1">
      <alignment horizontal="left" vertical="top" wrapText="1"/>
      <protection locked="0"/>
    </xf>
    <xf numFmtId="0" fontId="36" fillId="0" borderId="30" xfId="0" applyFont="1" applyBorder="1" applyAlignment="1">
      <alignment horizontal="left" vertical="top" wrapText="1"/>
    </xf>
    <xf numFmtId="0" fontId="36" fillId="0" borderId="98" xfId="0" applyFont="1" applyBorder="1" applyAlignment="1">
      <alignment horizontal="left" vertical="top" wrapText="1"/>
    </xf>
    <xf numFmtId="0" fontId="36" fillId="33" borderId="30" xfId="0" applyFont="1" applyFill="1" applyBorder="1" applyAlignment="1" applyProtection="1">
      <alignment horizontal="center" vertical="top" wrapText="1"/>
      <protection locked="0"/>
    </xf>
    <xf numFmtId="0" fontId="36" fillId="33" borderId="98" xfId="0" applyFont="1" applyFill="1" applyBorder="1" applyAlignment="1" applyProtection="1">
      <alignment horizontal="center" vertical="top" wrapText="1"/>
      <protection locked="0"/>
    </xf>
    <xf numFmtId="0" fontId="8" fillId="38" borderId="63" xfId="0" applyFont="1" applyFill="1" applyBorder="1" applyAlignment="1" applyProtection="1">
      <alignment horizontal="center" vertical="top" wrapText="1"/>
      <protection/>
    </xf>
    <xf numFmtId="0" fontId="8" fillId="38" borderId="64" xfId="0" applyFont="1" applyFill="1" applyBorder="1" applyAlignment="1" applyProtection="1">
      <alignment horizontal="center" vertical="top" wrapText="1"/>
      <protection/>
    </xf>
    <xf numFmtId="0" fontId="8" fillId="38" borderId="65" xfId="0" applyFont="1" applyFill="1" applyBorder="1" applyAlignment="1" applyProtection="1">
      <alignment horizontal="center" vertical="top" wrapText="1"/>
      <protection/>
    </xf>
    <xf numFmtId="0" fontId="41" fillId="33" borderId="101" xfId="0" applyFont="1" applyFill="1" applyBorder="1" applyAlignment="1" applyProtection="1">
      <alignment horizontal="center" vertical="center" wrapText="1"/>
      <protection locked="0"/>
    </xf>
    <xf numFmtId="0" fontId="41" fillId="33" borderId="102" xfId="0" applyFont="1" applyFill="1" applyBorder="1" applyAlignment="1" applyProtection="1">
      <alignment horizontal="center" vertical="center" wrapText="1"/>
      <protection locked="0"/>
    </xf>
    <xf numFmtId="0" fontId="36" fillId="33" borderId="30" xfId="0" applyFont="1" applyFill="1" applyBorder="1" applyAlignment="1" applyProtection="1">
      <alignment horizontal="left" vertical="top" wrapText="1"/>
      <protection locked="0"/>
    </xf>
    <xf numFmtId="0" fontId="36" fillId="33" borderId="98" xfId="0" applyFont="1" applyFill="1" applyBorder="1" applyAlignment="1" applyProtection="1">
      <alignment horizontal="left" vertical="top" wrapText="1"/>
      <protection locked="0"/>
    </xf>
    <xf numFmtId="0" fontId="36" fillId="33" borderId="30" xfId="0" applyFont="1" applyFill="1" applyBorder="1" applyAlignment="1" applyProtection="1">
      <alignment horizontal="center" vertical="center" wrapText="1"/>
      <protection locked="0"/>
    </xf>
    <xf numFmtId="0" fontId="36" fillId="33" borderId="98" xfId="0" applyFont="1" applyFill="1" applyBorder="1" applyAlignment="1" applyProtection="1">
      <alignment horizontal="center" vertical="center" wrapText="1"/>
      <protection locked="0"/>
    </xf>
    <xf numFmtId="0" fontId="41" fillId="0" borderId="101" xfId="0" applyFont="1" applyFill="1" applyBorder="1" applyAlignment="1" applyProtection="1">
      <alignment horizontal="center" vertical="center" wrapText="1"/>
      <protection locked="0"/>
    </xf>
    <xf numFmtId="0" fontId="41" fillId="0" borderId="102" xfId="0" applyFont="1" applyFill="1" applyBorder="1" applyAlignment="1" applyProtection="1">
      <alignment horizontal="center" vertical="center" wrapText="1"/>
      <protection locked="0"/>
    </xf>
    <xf numFmtId="0" fontId="36" fillId="0" borderId="97" xfId="0" applyFont="1" applyFill="1" applyBorder="1" applyAlignment="1" applyProtection="1">
      <alignment horizontal="center" vertical="center" wrapText="1"/>
      <protection locked="0"/>
    </xf>
    <xf numFmtId="0" fontId="36" fillId="0" borderId="30" xfId="0" applyFont="1" applyFill="1" applyBorder="1" applyAlignment="1" applyProtection="1">
      <alignment horizontal="center" vertical="center" wrapText="1"/>
      <protection locked="0"/>
    </xf>
    <xf numFmtId="0" fontId="36" fillId="0" borderId="98" xfId="0" applyFont="1" applyFill="1" applyBorder="1" applyAlignment="1" applyProtection="1">
      <alignment horizontal="center" vertical="center" wrapText="1"/>
      <protection locked="0"/>
    </xf>
    <xf numFmtId="0" fontId="36" fillId="0" borderId="11" xfId="0" applyFont="1" applyFill="1" applyBorder="1" applyAlignment="1" applyProtection="1">
      <alignment horizontal="center" vertical="center" wrapText="1"/>
      <protection locked="0"/>
    </xf>
    <xf numFmtId="14" fontId="36" fillId="0" borderId="11" xfId="0" applyNumberFormat="1" applyFont="1" applyFill="1" applyBorder="1" applyAlignment="1" applyProtection="1">
      <alignment horizontal="center" vertical="center" wrapText="1"/>
      <protection locked="0"/>
    </xf>
    <xf numFmtId="0" fontId="41" fillId="0" borderId="11" xfId="0" applyFont="1" applyFill="1" applyBorder="1" applyAlignment="1" applyProtection="1">
      <alignment horizontal="center" vertical="center" wrapText="1"/>
      <protection locked="0"/>
    </xf>
    <xf numFmtId="0" fontId="36" fillId="0" borderId="11" xfId="0" applyFont="1" applyFill="1" applyBorder="1" applyAlignment="1" applyProtection="1">
      <alignment horizontal="center" vertical="top" wrapText="1"/>
      <protection locked="0"/>
    </xf>
    <xf numFmtId="0" fontId="8" fillId="38" borderId="96" xfId="0" applyFont="1" applyFill="1" applyBorder="1" applyAlignment="1" applyProtection="1">
      <alignment horizontal="center" vertical="top" wrapText="1"/>
      <protection/>
    </xf>
    <xf numFmtId="0" fontId="8" fillId="38" borderId="52" xfId="0" applyFont="1" applyFill="1" applyBorder="1" applyAlignment="1" applyProtection="1">
      <alignment horizontal="center" vertical="top" wrapText="1"/>
      <protection/>
    </xf>
    <xf numFmtId="0" fontId="8" fillId="38" borderId="53" xfId="0" applyFont="1" applyFill="1" applyBorder="1" applyAlignment="1" applyProtection="1">
      <alignment horizontal="center" vertical="top" wrapText="1"/>
      <protection/>
    </xf>
    <xf numFmtId="0" fontId="21" fillId="36" borderId="11" xfId="0" applyFont="1" applyFill="1" applyBorder="1" applyAlignment="1" applyProtection="1">
      <alignment horizontal="center" vertical="center" wrapText="1"/>
      <protection/>
    </xf>
    <xf numFmtId="0" fontId="21" fillId="0" borderId="96" xfId="0" applyFont="1" applyBorder="1" applyAlignment="1" applyProtection="1">
      <alignment horizontal="center" vertical="center" wrapText="1"/>
      <protection/>
    </xf>
    <xf numFmtId="0" fontId="21" fillId="0" borderId="52" xfId="0" applyFont="1" applyBorder="1" applyAlignment="1" applyProtection="1">
      <alignment horizontal="center" vertical="center" wrapText="1"/>
      <protection/>
    </xf>
    <xf numFmtId="0" fontId="21" fillId="0" borderId="53" xfId="0" applyFont="1" applyBorder="1" applyAlignment="1" applyProtection="1">
      <alignment horizontal="center" vertical="center" wrapText="1"/>
      <protection/>
    </xf>
    <xf numFmtId="0" fontId="13" fillId="0" borderId="13" xfId="0" applyFont="1" applyBorder="1" applyAlignment="1" applyProtection="1">
      <alignment horizontal="left" vertical="center" wrapText="1"/>
      <protection/>
    </xf>
    <xf numFmtId="0" fontId="13" fillId="0" borderId="0" xfId="0" applyFont="1" applyBorder="1" applyAlignment="1" applyProtection="1">
      <alignment horizontal="left" vertical="center" wrapText="1"/>
      <protection/>
    </xf>
    <xf numFmtId="0" fontId="13" fillId="0" borderId="17" xfId="0" applyFont="1" applyBorder="1" applyAlignment="1" applyProtection="1">
      <alignment horizontal="center" vertical="center" wrapText="1"/>
      <protection/>
    </xf>
    <xf numFmtId="0" fontId="13" fillId="0" borderId="27" xfId="0" applyFont="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0" fontId="13" fillId="33" borderId="13" xfId="0" applyFont="1" applyFill="1" applyBorder="1" applyAlignment="1" applyProtection="1">
      <alignment horizontal="left" vertical="center" wrapText="1"/>
      <protection/>
    </xf>
    <xf numFmtId="0" fontId="13" fillId="33" borderId="0" xfId="0" applyFont="1" applyFill="1" applyBorder="1" applyAlignment="1" applyProtection="1">
      <alignment horizontal="left" vertical="center" wrapText="1"/>
      <protection/>
    </xf>
    <xf numFmtId="0" fontId="13" fillId="0" borderId="13" xfId="0" applyFont="1" applyFill="1" applyBorder="1" applyAlignment="1" applyProtection="1">
      <alignment horizontal="left" vertical="center" wrapText="1"/>
      <protection/>
    </xf>
    <xf numFmtId="0" fontId="13" fillId="0" borderId="0" xfId="0" applyFont="1" applyFill="1" applyBorder="1" applyAlignment="1" applyProtection="1">
      <alignment horizontal="left" vertical="center" wrapText="1"/>
      <protection/>
    </xf>
    <xf numFmtId="0" fontId="13" fillId="0" borderId="17" xfId="0" applyFont="1" applyFill="1" applyBorder="1" applyAlignment="1" applyProtection="1">
      <alignment horizontal="center" vertical="center" wrapText="1"/>
      <protection/>
    </xf>
    <xf numFmtId="0" fontId="13" fillId="0" borderId="27"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0" fillId="0" borderId="30" xfId="0" applyFill="1" applyBorder="1" applyAlignment="1">
      <alignment horizontal="center" vertical="top" wrapText="1"/>
    </xf>
    <xf numFmtId="0" fontId="0" fillId="0" borderId="98" xfId="0" applyFill="1" applyBorder="1" applyAlignment="1">
      <alignment horizontal="center" vertical="top" wrapText="1"/>
    </xf>
    <xf numFmtId="0" fontId="4" fillId="0" borderId="11" xfId="0" applyFont="1" applyFill="1" applyBorder="1" applyAlignment="1" applyProtection="1">
      <alignment horizontal="center" vertical="center" wrapText="1"/>
      <protection locked="0"/>
    </xf>
    <xf numFmtId="0" fontId="4" fillId="0" borderId="101" xfId="0" applyFont="1" applyFill="1" applyBorder="1" applyAlignment="1" applyProtection="1">
      <alignment horizontal="center" vertical="center" wrapText="1"/>
      <protection locked="0"/>
    </xf>
    <xf numFmtId="0" fontId="4" fillId="0" borderId="102" xfId="0" applyFont="1" applyFill="1" applyBorder="1" applyAlignment="1" applyProtection="1">
      <alignment horizontal="center" vertical="center" wrapText="1"/>
      <protection locked="0"/>
    </xf>
    <xf numFmtId="14" fontId="36" fillId="0" borderId="30" xfId="0" applyNumberFormat="1" applyFont="1" applyFill="1" applyBorder="1" applyAlignment="1" applyProtection="1">
      <alignment horizontal="center" vertical="center" wrapText="1"/>
      <protection locked="0"/>
    </xf>
    <xf numFmtId="14" fontId="36" fillId="0" borderId="98" xfId="0" applyNumberFormat="1" applyFont="1" applyFill="1" applyBorder="1" applyAlignment="1" applyProtection="1">
      <alignment horizontal="center" vertical="center" wrapText="1"/>
      <protection locked="0"/>
    </xf>
    <xf numFmtId="14" fontId="36" fillId="0" borderId="44" xfId="0" applyNumberFormat="1" applyFont="1" applyFill="1" applyBorder="1" applyAlignment="1" applyProtection="1">
      <alignment horizontal="center" vertical="center" wrapText="1"/>
      <protection locked="0"/>
    </xf>
    <xf numFmtId="14" fontId="36" fillId="0" borderId="100" xfId="0" applyNumberFormat="1" applyFont="1" applyFill="1" applyBorder="1" applyAlignment="1" applyProtection="1">
      <alignment horizontal="center" vertical="center" wrapText="1"/>
      <protection locked="0"/>
    </xf>
    <xf numFmtId="14" fontId="36" fillId="0" borderId="97" xfId="0" applyNumberFormat="1" applyFont="1" applyFill="1" applyBorder="1" applyAlignment="1" applyProtection="1">
      <alignment horizontal="center" vertical="center" wrapText="1"/>
      <protection locked="0"/>
    </xf>
    <xf numFmtId="14" fontId="36" fillId="0" borderId="99" xfId="0" applyNumberFormat="1" applyFont="1" applyFill="1" applyBorder="1" applyAlignment="1" applyProtection="1">
      <alignment horizontal="center" vertical="center" wrapText="1"/>
      <protection locked="0"/>
    </xf>
    <xf numFmtId="0" fontId="10" fillId="36" borderId="11" xfId="0" applyFont="1" applyFill="1" applyBorder="1" applyAlignment="1" applyProtection="1">
      <alignment horizontal="center" vertical="center" wrapText="1"/>
      <protection/>
    </xf>
    <xf numFmtId="0" fontId="20" fillId="38" borderId="96" xfId="0" applyFont="1" applyFill="1" applyBorder="1" applyAlignment="1" applyProtection="1">
      <alignment horizontal="center" vertical="top" wrapText="1"/>
      <protection/>
    </xf>
    <xf numFmtId="0" fontId="20" fillId="38" borderId="52" xfId="0" applyFont="1" applyFill="1" applyBorder="1" applyAlignment="1" applyProtection="1">
      <alignment horizontal="center" vertical="top" wrapText="1"/>
      <protection/>
    </xf>
    <xf numFmtId="0" fontId="20" fillId="38" borderId="53" xfId="0" applyFont="1" applyFill="1" applyBorder="1" applyAlignment="1" applyProtection="1">
      <alignment horizontal="center" vertical="top" wrapText="1"/>
      <protection/>
    </xf>
    <xf numFmtId="0" fontId="20" fillId="38" borderId="63" xfId="0" applyFont="1" applyFill="1" applyBorder="1" applyAlignment="1" applyProtection="1">
      <alignment horizontal="center" vertical="top" wrapText="1"/>
      <protection/>
    </xf>
    <xf numFmtId="0" fontId="20" fillId="38" borderId="64" xfId="0" applyFont="1" applyFill="1" applyBorder="1" applyAlignment="1" applyProtection="1">
      <alignment horizontal="center" vertical="top" wrapText="1"/>
      <protection/>
    </xf>
    <xf numFmtId="0" fontId="20" fillId="38" borderId="65" xfId="0" applyFont="1" applyFill="1" applyBorder="1" applyAlignment="1" applyProtection="1">
      <alignment horizontal="center" vertical="top" wrapText="1"/>
      <protection/>
    </xf>
    <xf numFmtId="0" fontId="0" fillId="0" borderId="30" xfId="0" applyBorder="1" applyAlignment="1">
      <alignment horizontal="left" vertical="top" wrapText="1"/>
    </xf>
    <xf numFmtId="0" fontId="0" fillId="0" borderId="98" xfId="0" applyBorder="1" applyAlignment="1">
      <alignment horizontal="left" vertical="top" wrapText="1"/>
    </xf>
    <xf numFmtId="0" fontId="4" fillId="33" borderId="101" xfId="0" applyFont="1" applyFill="1" applyBorder="1" applyAlignment="1" applyProtection="1">
      <alignment horizontal="center" vertical="center" wrapText="1"/>
      <protection locked="0"/>
    </xf>
    <xf numFmtId="0" fontId="4" fillId="33" borderId="102"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top" wrapText="1"/>
      <protection locked="0"/>
    </xf>
    <xf numFmtId="0" fontId="14" fillId="36" borderId="17" xfId="0" applyFont="1" applyFill="1" applyBorder="1" applyAlignment="1">
      <alignment horizontal="center" vertical="center" wrapText="1"/>
    </xf>
    <xf numFmtId="0" fontId="14" fillId="36" borderId="27"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17"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03" xfId="0" applyFont="1" applyBorder="1" applyAlignment="1">
      <alignment horizontal="center" vertical="center" wrapText="1"/>
    </xf>
    <xf numFmtId="0" fontId="18" fillId="34" borderId="11" xfId="0" applyFont="1" applyFill="1" applyBorder="1" applyAlignment="1">
      <alignment horizontal="left" vertical="center" wrapText="1"/>
    </xf>
    <xf numFmtId="0" fontId="14" fillId="36" borderId="29" xfId="0" applyFont="1" applyFill="1" applyBorder="1" applyAlignment="1">
      <alignment horizontal="center" vertical="center" wrapText="1"/>
    </xf>
    <xf numFmtId="0" fontId="14" fillId="36" borderId="21" xfId="0" applyFont="1" applyFill="1" applyBorder="1" applyAlignment="1">
      <alignment horizontal="center" vertical="center" wrapText="1"/>
    </xf>
    <xf numFmtId="0" fontId="14" fillId="36" borderId="104" xfId="0" applyFont="1" applyFill="1" applyBorder="1" applyAlignment="1">
      <alignment horizontal="center" vertical="center" wrapText="1"/>
    </xf>
    <xf numFmtId="0" fontId="14" fillId="36" borderId="105" xfId="0" applyFont="1" applyFill="1" applyBorder="1" applyAlignment="1">
      <alignment horizontal="center" vertical="center" wrapText="1"/>
    </xf>
    <xf numFmtId="0" fontId="14" fillId="36" borderId="26" xfId="0" applyFont="1" applyFill="1" applyBorder="1" applyAlignment="1">
      <alignment horizontal="center" vertical="center" wrapText="1"/>
    </xf>
    <xf numFmtId="0" fontId="14" fillId="36" borderId="25"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1" defaultTableStyle="TableStyleMedium9" defaultPivotStyle="PivotStyleLight16">
    <tableStyle name="MySqlDefault"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prada\Configuraci&#243;n%20local\Archivos%20temporales%20de%20Internet\Content.Outlook\U0N9MWXX\Estrategias%20de%20racionalizaci&#243;n%20de%20tr&#225;mites%20naci&#243;n%2020Ju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mprada\Configuraci&#243;n%20local\Archivos%20temporales%20de%20Internet\Content.Outlook\U0N9MWXX\Estrategias%20de%20racionalizaci&#243;n%20de%20tr&#225;mites%20naci&#243;n%2017Ju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3">
        <row r="2">
          <cell r="B2" t="str">
            <v>Agricultura y Desarrollo Rural</v>
          </cell>
          <cell r="D2" t="str">
            <v>Central</v>
          </cell>
          <cell r="F2">
            <v>2013</v>
          </cell>
          <cell r="G2" t="str">
            <v>Factores Externos y/o Internos</v>
          </cell>
          <cell r="H2" t="str">
            <v>Normativas</v>
          </cell>
          <cell r="K2" t="str">
            <v>Extensión de horarios  de atención</v>
          </cell>
          <cell r="M2" t="str">
            <v>Decreto</v>
          </cell>
          <cell r="R2" t="str">
            <v>SI</v>
          </cell>
        </row>
        <row r="3">
          <cell r="B3" t="str">
            <v>Ambiente y Desarrollo Sostenible</v>
          </cell>
          <cell r="D3" t="str">
            <v>Descentralizado</v>
          </cell>
          <cell r="F3">
            <v>2014</v>
          </cell>
          <cell r="G3" t="str">
            <v>GRAT</v>
          </cell>
          <cell r="H3" t="str">
            <v>Administrativas</v>
          </cell>
          <cell r="K3" t="str">
            <v>Ampliación de puntos de atención</v>
          </cell>
          <cell r="M3" t="str">
            <v>Acuerdo</v>
          </cell>
          <cell r="R3" t="str">
            <v>NO</v>
          </cell>
        </row>
        <row r="4">
          <cell r="B4" t="str">
            <v>Ciencia, Tecnología e innovación</v>
          </cell>
          <cell r="F4">
            <v>2015</v>
          </cell>
          <cell r="G4" t="str">
            <v>Cumplimiento de disposiciones legales</v>
          </cell>
          <cell r="H4" t="str">
            <v>Tecnologicas</v>
          </cell>
          <cell r="K4" t="str">
            <v>Medio por donde se obtiene el resultado</v>
          </cell>
          <cell r="M4" t="str">
            <v>Ordenanza</v>
          </cell>
        </row>
        <row r="5">
          <cell r="B5" t="str">
            <v>Comercio, Industria y Turismo</v>
          </cell>
          <cell r="F5">
            <v>2016</v>
          </cell>
          <cell r="G5" t="str">
            <v>Iniciativa de la institución</v>
          </cell>
          <cell r="K5" t="str">
            <v>Reducción de costos operativos para la institución</v>
          </cell>
          <cell r="M5" t="str">
            <v>Resolución</v>
          </cell>
        </row>
        <row r="6">
          <cell r="B6" t="str">
            <v>Cultura</v>
          </cell>
          <cell r="K6" t="str">
            <v>Reducción de pasos para el ciudadano</v>
          </cell>
          <cell r="M6" t="str">
            <v>Circular</v>
          </cell>
        </row>
        <row r="7">
          <cell r="B7" t="str">
            <v>Defensa</v>
          </cell>
          <cell r="K7" t="str">
            <v>Reducción de actividades en los procedimientos internos</v>
          </cell>
          <cell r="M7" t="str">
            <v>Acta</v>
          </cell>
        </row>
        <row r="8">
          <cell r="B8" t="str">
            <v>Del Deporte, la Recreación, la Actividad Física y el Aprovechamiento del Tiempo Libre</v>
          </cell>
          <cell r="K8" t="str">
            <v>Reducción de tiempo de duración del trámite/OPA</v>
          </cell>
          <cell r="M8" t="str">
            <v>Memorando</v>
          </cell>
        </row>
        <row r="9">
          <cell r="B9" t="str">
            <v>Educación</v>
          </cell>
        </row>
        <row r="10">
          <cell r="B10" t="str">
            <v>Estadísticas</v>
          </cell>
        </row>
        <row r="11">
          <cell r="B11" t="str">
            <v>Función Pública</v>
          </cell>
        </row>
        <row r="12">
          <cell r="B12" t="str">
            <v>Hacienda y Crédito Público</v>
          </cell>
        </row>
        <row r="13">
          <cell r="B13" t="str">
            <v>Inclusión Social y Reconciliación</v>
          </cell>
        </row>
        <row r="14">
          <cell r="B14" t="str">
            <v>Inteligencia Estratégica y Contrainteligencia</v>
          </cell>
        </row>
        <row r="15">
          <cell r="B15" t="str">
            <v>Interior</v>
          </cell>
        </row>
        <row r="16">
          <cell r="B16" t="str">
            <v>Justicia y del Derecho</v>
          </cell>
        </row>
        <row r="17">
          <cell r="B17" t="str">
            <v>Minas y Energía</v>
          </cell>
        </row>
        <row r="18">
          <cell r="B18" t="str">
            <v>Planeación</v>
          </cell>
        </row>
        <row r="19">
          <cell r="B19" t="str">
            <v>Presidencia de la República</v>
          </cell>
        </row>
        <row r="20">
          <cell r="B20" t="str">
            <v>Relaciones Exteriores</v>
          </cell>
        </row>
        <row r="21">
          <cell r="B21" t="str">
            <v>Salud y Protección Social</v>
          </cell>
        </row>
        <row r="22">
          <cell r="B22" t="str">
            <v>Tecnologías de la Información y las Comunicaciones</v>
          </cell>
        </row>
        <row r="23">
          <cell r="B23" t="str">
            <v>Trabajo</v>
          </cell>
        </row>
        <row r="24">
          <cell r="B24" t="str">
            <v>Transporte</v>
          </cell>
        </row>
        <row r="25">
          <cell r="B25" t="str">
            <v>Vivienda Ciudad y Territorio</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3">
        <row r="2">
          <cell r="G2" t="str">
            <v>Factores Externos y/o Internos</v>
          </cell>
        </row>
        <row r="3">
          <cell r="G3" t="str">
            <v>GRAT</v>
          </cell>
        </row>
        <row r="4">
          <cell r="G4" t="str">
            <v>Cumplimiento de disposiciones legales</v>
          </cell>
        </row>
        <row r="5">
          <cell r="G5" t="str">
            <v>Iniciativa de la institución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cdmb.gov.co"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juan.reyes@cdmb.gov.co"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74"/>
  <sheetViews>
    <sheetView showGridLines="0" view="pageBreakPreview" zoomScaleNormal="55" zoomScaleSheetLayoutView="100" zoomScalePageLayoutView="0" workbookViewId="0" topLeftCell="A1">
      <selection activeCell="C46" sqref="C46:E46"/>
    </sheetView>
  </sheetViews>
  <sheetFormatPr defaultColWidth="0" defaultRowHeight="12.75" customHeight="1" zeroHeight="1"/>
  <cols>
    <col min="1" max="1" width="2.7109375" style="0" customWidth="1"/>
    <col min="2" max="2" width="2.00390625" style="0" customWidth="1"/>
    <col min="3" max="3" width="18.140625" style="0" customWidth="1"/>
    <col min="4" max="4" width="52.7109375" style="0" customWidth="1"/>
    <col min="5" max="5" width="51.7109375" style="0" customWidth="1"/>
    <col min="6" max="6" width="3.57421875" style="0" customWidth="1"/>
    <col min="7" max="7" width="2.140625" style="0" customWidth="1"/>
    <col min="8" max="16384" width="11.421875" style="0" hidden="1" customWidth="1"/>
  </cols>
  <sheetData>
    <row r="1" spans="3:6" ht="13.5" thickBot="1">
      <c r="C1" s="96"/>
      <c r="D1" s="96"/>
      <c r="E1" s="96"/>
      <c r="F1" s="41"/>
    </row>
    <row r="2" spans="2:6" ht="15.75" customHeight="1" thickTop="1">
      <c r="B2" s="97"/>
      <c r="C2" s="278" t="s">
        <v>0</v>
      </c>
      <c r="D2" s="278"/>
      <c r="E2" s="278"/>
      <c r="F2" s="98"/>
    </row>
    <row r="3" spans="1:6" ht="20.25" customHeight="1" thickBot="1">
      <c r="A3" s="1"/>
      <c r="B3" s="99"/>
      <c r="C3" s="279" t="s">
        <v>1</v>
      </c>
      <c r="D3" s="279"/>
      <c r="E3" s="279"/>
      <c r="F3" s="100"/>
    </row>
    <row r="4" spans="1:6" ht="12.75" customHeight="1" thickTop="1">
      <c r="A4" s="1"/>
      <c r="B4" s="99"/>
      <c r="C4" s="280" t="s">
        <v>2</v>
      </c>
      <c r="D4" s="281"/>
      <c r="E4" s="282"/>
      <c r="F4" s="101"/>
    </row>
    <row r="5" spans="1:6" ht="17.25" customHeight="1">
      <c r="A5" s="1"/>
      <c r="B5" s="99"/>
      <c r="C5" s="283" t="s">
        <v>3</v>
      </c>
      <c r="D5" s="284"/>
      <c r="E5" s="285"/>
      <c r="F5" s="101"/>
    </row>
    <row r="6" spans="1:6" ht="12.75" customHeight="1">
      <c r="A6" s="1"/>
      <c r="B6" s="99"/>
      <c r="C6" s="286" t="s">
        <v>4</v>
      </c>
      <c r="D6" s="287"/>
      <c r="E6" s="288"/>
      <c r="F6" s="101"/>
    </row>
    <row r="7" spans="1:6" ht="15.75" customHeight="1">
      <c r="A7" s="1"/>
      <c r="B7" s="99"/>
      <c r="C7" s="292" t="s">
        <v>376</v>
      </c>
      <c r="D7" s="290"/>
      <c r="E7" s="293"/>
      <c r="F7" s="101"/>
    </row>
    <row r="8" spans="1:6" ht="15.75" customHeight="1">
      <c r="A8" s="1"/>
      <c r="B8" s="99"/>
      <c r="C8" s="289" t="s">
        <v>371</v>
      </c>
      <c r="D8" s="290"/>
      <c r="E8" s="291"/>
      <c r="F8" s="102"/>
    </row>
    <row r="9" spans="1:6" ht="15.75" customHeight="1">
      <c r="A9" s="1"/>
      <c r="B9" s="99"/>
      <c r="C9" s="292" t="s">
        <v>377</v>
      </c>
      <c r="D9" s="290"/>
      <c r="E9" s="293"/>
      <c r="F9" s="102"/>
    </row>
    <row r="10" spans="1:6" ht="15.75" customHeight="1">
      <c r="A10" s="1"/>
      <c r="B10" s="99"/>
      <c r="C10" s="292" t="s">
        <v>375</v>
      </c>
      <c r="D10" s="290"/>
      <c r="E10" s="293"/>
      <c r="F10" s="102"/>
    </row>
    <row r="11" spans="1:6" ht="18" customHeight="1">
      <c r="A11" s="1"/>
      <c r="B11" s="99"/>
      <c r="C11" s="292" t="s">
        <v>378</v>
      </c>
      <c r="D11" s="290"/>
      <c r="E11" s="293"/>
      <c r="F11" s="102"/>
    </row>
    <row r="12" spans="1:6" ht="17.25" customHeight="1">
      <c r="A12" s="1"/>
      <c r="B12" s="99"/>
      <c r="C12" s="292" t="s">
        <v>5</v>
      </c>
      <c r="D12" s="290"/>
      <c r="E12" s="293"/>
      <c r="F12" s="102"/>
    </row>
    <row r="13" spans="1:6" ht="3.75" customHeight="1" thickBot="1">
      <c r="A13" s="103"/>
      <c r="B13" s="104"/>
      <c r="C13" s="105"/>
      <c r="D13" s="105"/>
      <c r="E13" s="105"/>
      <c r="F13" s="106"/>
    </row>
    <row r="14" spans="1:6" ht="15.75" customHeight="1" thickBot="1" thickTop="1">
      <c r="A14" s="103"/>
      <c r="B14" s="104"/>
      <c r="C14" s="239" t="s">
        <v>6</v>
      </c>
      <c r="D14" s="240"/>
      <c r="E14" s="241"/>
      <c r="F14" s="106"/>
    </row>
    <row r="15" spans="1:6" ht="15">
      <c r="A15" s="107"/>
      <c r="B15" s="108"/>
      <c r="C15" s="294" t="s">
        <v>7</v>
      </c>
      <c r="D15" s="295"/>
      <c r="E15" s="296"/>
      <c r="F15" s="109"/>
    </row>
    <row r="16" spans="1:6" ht="15">
      <c r="A16" s="107"/>
      <c r="B16" s="108"/>
      <c r="C16" s="268" t="s">
        <v>8</v>
      </c>
      <c r="D16" s="268"/>
      <c r="E16" s="268"/>
      <c r="F16" s="109"/>
    </row>
    <row r="17" spans="1:6" ht="44.25" customHeight="1">
      <c r="A17" s="107"/>
      <c r="B17" s="108"/>
      <c r="C17" s="254" t="s">
        <v>9</v>
      </c>
      <c r="D17" s="255"/>
      <c r="E17" s="256"/>
      <c r="F17" s="109"/>
    </row>
    <row r="18" spans="2:6" ht="3" customHeight="1">
      <c r="B18" s="110"/>
      <c r="C18" s="141"/>
      <c r="D18" s="142"/>
      <c r="E18" s="111"/>
      <c r="F18" s="112"/>
    </row>
    <row r="19" spans="2:6" ht="15">
      <c r="B19" s="110"/>
      <c r="C19" s="149" t="s">
        <v>10</v>
      </c>
      <c r="D19" s="115" t="s">
        <v>11</v>
      </c>
      <c r="E19" s="115" t="s">
        <v>12</v>
      </c>
      <c r="F19" s="112"/>
    </row>
    <row r="20" spans="2:6" ht="15" customHeight="1">
      <c r="B20" s="110"/>
      <c r="C20" s="269" t="s">
        <v>13</v>
      </c>
      <c r="D20" s="150" t="s">
        <v>14</v>
      </c>
      <c r="E20" s="275" t="s">
        <v>15</v>
      </c>
      <c r="F20" s="112"/>
    </row>
    <row r="21" spans="2:6" ht="15" customHeight="1">
      <c r="B21" s="110"/>
      <c r="C21" s="270"/>
      <c r="D21" s="116" t="s">
        <v>370</v>
      </c>
      <c r="E21" s="276"/>
      <c r="F21" s="112"/>
    </row>
    <row r="22" spans="2:6" ht="15" customHeight="1">
      <c r="B22" s="110"/>
      <c r="C22" s="270"/>
      <c r="D22" s="116" t="s">
        <v>16</v>
      </c>
      <c r="E22" s="276"/>
      <c r="F22" s="112"/>
    </row>
    <row r="23" spans="2:6" ht="15" customHeight="1">
      <c r="B23" s="110"/>
      <c r="C23" s="270"/>
      <c r="D23" s="116" t="s">
        <v>17</v>
      </c>
      <c r="E23" s="276"/>
      <c r="F23" s="112"/>
    </row>
    <row r="24" spans="2:6" ht="15" customHeight="1">
      <c r="B24" s="110"/>
      <c r="C24" s="270"/>
      <c r="D24" s="116" t="s">
        <v>18</v>
      </c>
      <c r="E24" s="276"/>
      <c r="F24" s="112"/>
    </row>
    <row r="25" spans="2:6" ht="15" customHeight="1">
      <c r="B25" s="110"/>
      <c r="C25" s="273" t="s">
        <v>19</v>
      </c>
      <c r="D25" s="117" t="s">
        <v>20</v>
      </c>
      <c r="E25" s="276"/>
      <c r="F25" s="112"/>
    </row>
    <row r="26" spans="2:6" ht="15" customHeight="1">
      <c r="B26" s="110"/>
      <c r="C26" s="273"/>
      <c r="D26" s="117" t="s">
        <v>21</v>
      </c>
      <c r="E26" s="276"/>
      <c r="F26" s="112"/>
    </row>
    <row r="27" spans="2:6" ht="15" customHeight="1">
      <c r="B27" s="110"/>
      <c r="C27" s="273"/>
      <c r="D27" s="117" t="s">
        <v>22</v>
      </c>
      <c r="E27" s="276"/>
      <c r="F27" s="112"/>
    </row>
    <row r="28" spans="2:6" ht="15" customHeight="1">
      <c r="B28" s="110"/>
      <c r="C28" s="273"/>
      <c r="D28" s="117" t="s">
        <v>23</v>
      </c>
      <c r="E28" s="276"/>
      <c r="F28" s="112"/>
    </row>
    <row r="29" spans="2:6" ht="15" customHeight="1">
      <c r="B29" s="110"/>
      <c r="C29" s="273"/>
      <c r="D29" s="117" t="s">
        <v>24</v>
      </c>
      <c r="E29" s="276"/>
      <c r="F29" s="112"/>
    </row>
    <row r="30" spans="2:6" ht="15" customHeight="1">
      <c r="B30" s="110"/>
      <c r="C30" s="274"/>
      <c r="D30" s="117" t="s">
        <v>25</v>
      </c>
      <c r="E30" s="276"/>
      <c r="F30" s="112"/>
    </row>
    <row r="31" spans="2:6" ht="15" customHeight="1">
      <c r="B31" s="110"/>
      <c r="C31" s="271" t="s">
        <v>26</v>
      </c>
      <c r="D31" s="147" t="s">
        <v>27</v>
      </c>
      <c r="E31" s="276"/>
      <c r="F31" s="112"/>
    </row>
    <row r="32" spans="2:6" ht="15">
      <c r="B32" s="110"/>
      <c r="C32" s="271"/>
      <c r="D32" s="147" t="s">
        <v>28</v>
      </c>
      <c r="E32" s="276"/>
      <c r="F32" s="112"/>
    </row>
    <row r="33" spans="2:6" ht="15">
      <c r="B33" s="110"/>
      <c r="C33" s="271"/>
      <c r="D33" s="147" t="s">
        <v>29</v>
      </c>
      <c r="E33" s="276"/>
      <c r="F33" s="112"/>
    </row>
    <row r="34" spans="2:6" ht="26.25" customHeight="1">
      <c r="B34" s="110"/>
      <c r="C34" s="271"/>
      <c r="D34" s="147" t="s">
        <v>30</v>
      </c>
      <c r="E34" s="276"/>
      <c r="F34" s="112"/>
    </row>
    <row r="35" spans="2:6" ht="14.25" customHeight="1">
      <c r="B35" s="110"/>
      <c r="C35" s="271"/>
      <c r="D35" s="147" t="s">
        <v>31</v>
      </c>
      <c r="E35" s="276"/>
      <c r="F35" s="112"/>
    </row>
    <row r="36" spans="2:6" ht="14.25" customHeight="1">
      <c r="B36" s="110"/>
      <c r="C36" s="272"/>
      <c r="D36" s="151" t="s">
        <v>32</v>
      </c>
      <c r="E36" s="277"/>
      <c r="F36" s="112"/>
    </row>
    <row r="37" spans="2:6" ht="65.25" customHeight="1">
      <c r="B37" s="110"/>
      <c r="C37" s="268" t="s">
        <v>33</v>
      </c>
      <c r="D37" s="268"/>
      <c r="E37" s="268"/>
      <c r="F37" s="112"/>
    </row>
    <row r="38" spans="1:6" ht="26.25" customHeight="1">
      <c r="A38" s="107"/>
      <c r="B38" s="108"/>
      <c r="C38" s="232" t="s">
        <v>34</v>
      </c>
      <c r="D38" s="233"/>
      <c r="E38" s="234"/>
      <c r="F38" s="109"/>
    </row>
    <row r="39" spans="1:6" ht="31.5" customHeight="1" thickBot="1">
      <c r="A39" s="107"/>
      <c r="B39" s="108"/>
      <c r="C39" s="235" t="s">
        <v>35</v>
      </c>
      <c r="D39" s="236"/>
      <c r="E39" s="237"/>
      <c r="F39" s="109"/>
    </row>
    <row r="40" spans="1:6" ht="4.5" customHeight="1" thickTop="1">
      <c r="A40" s="107"/>
      <c r="B40" s="108"/>
      <c r="C40" s="118"/>
      <c r="D40" s="118"/>
      <c r="E40" s="118"/>
      <c r="F40" s="109"/>
    </row>
    <row r="41" spans="2:6" ht="27.75" customHeight="1" thickBot="1">
      <c r="B41" s="119"/>
      <c r="C41" s="238" t="s">
        <v>36</v>
      </c>
      <c r="D41" s="238"/>
      <c r="E41" s="238"/>
      <c r="F41" s="120"/>
    </row>
    <row r="42" spans="2:6" ht="4.5" customHeight="1" thickBot="1" thickTop="1">
      <c r="B42" s="110"/>
      <c r="C42" s="121"/>
      <c r="D42" s="121"/>
      <c r="E42" s="121"/>
      <c r="F42" s="122"/>
    </row>
    <row r="43" spans="1:6" ht="24.75" customHeight="1" thickBot="1" thickTop="1">
      <c r="A43" s="103"/>
      <c r="B43" s="104"/>
      <c r="C43" s="239" t="s">
        <v>37</v>
      </c>
      <c r="D43" s="240"/>
      <c r="E43" s="241"/>
      <c r="F43" s="106"/>
    </row>
    <row r="44" spans="2:6" ht="15.75" customHeight="1" thickBot="1">
      <c r="B44" s="110"/>
      <c r="C44" s="242" t="s">
        <v>38</v>
      </c>
      <c r="D44" s="243"/>
      <c r="E44" s="244"/>
      <c r="F44" s="122"/>
    </row>
    <row r="45" spans="1:6" ht="15" customHeight="1">
      <c r="A45" s="107"/>
      <c r="B45" s="108"/>
      <c r="C45" s="245" t="s">
        <v>39</v>
      </c>
      <c r="D45" s="246"/>
      <c r="E45" s="247"/>
      <c r="F45" s="109"/>
    </row>
    <row r="46" spans="2:6" ht="51.75" customHeight="1">
      <c r="B46" s="110"/>
      <c r="C46" s="229" t="s">
        <v>40</v>
      </c>
      <c r="D46" s="230"/>
      <c r="E46" s="231"/>
      <c r="F46" s="122"/>
    </row>
    <row r="47" spans="2:6" ht="51.75" customHeight="1">
      <c r="B47" s="110"/>
      <c r="C47" s="251" t="s">
        <v>41</v>
      </c>
      <c r="D47" s="252"/>
      <c r="E47" s="253"/>
      <c r="F47" s="122"/>
    </row>
    <row r="48" spans="1:6" ht="44.25" customHeight="1">
      <c r="A48" s="107"/>
      <c r="B48" s="108"/>
      <c r="C48" s="254" t="s">
        <v>9</v>
      </c>
      <c r="D48" s="255"/>
      <c r="E48" s="256"/>
      <c r="F48" s="109"/>
    </row>
    <row r="49" spans="2:6" ht="3" customHeight="1">
      <c r="B49" s="110"/>
      <c r="C49" s="141"/>
      <c r="D49" s="142"/>
      <c r="E49" s="111"/>
      <c r="F49" s="112"/>
    </row>
    <row r="50" spans="2:6" ht="15">
      <c r="B50" s="110"/>
      <c r="C50" s="113" t="s">
        <v>10</v>
      </c>
      <c r="D50" s="114" t="s">
        <v>11</v>
      </c>
      <c r="E50" s="115" t="s">
        <v>12</v>
      </c>
      <c r="F50" s="112"/>
    </row>
    <row r="51" spans="2:6" ht="15">
      <c r="B51" s="110"/>
      <c r="C51" s="257" t="s">
        <v>13</v>
      </c>
      <c r="D51" s="116" t="s">
        <v>14</v>
      </c>
      <c r="E51" s="259" t="s">
        <v>42</v>
      </c>
      <c r="F51" s="112"/>
    </row>
    <row r="52" spans="2:6" ht="15">
      <c r="B52" s="110"/>
      <c r="C52" s="258"/>
      <c r="D52" s="116" t="s">
        <v>43</v>
      </c>
      <c r="E52" s="260"/>
      <c r="F52" s="112"/>
    </row>
    <row r="53" spans="2:6" ht="15">
      <c r="B53" s="110"/>
      <c r="C53" s="258"/>
      <c r="D53" s="116" t="s">
        <v>16</v>
      </c>
      <c r="E53" s="260"/>
      <c r="F53" s="112"/>
    </row>
    <row r="54" spans="2:6" ht="15">
      <c r="B54" s="110"/>
      <c r="C54" s="258"/>
      <c r="D54" s="116" t="s">
        <v>17</v>
      </c>
      <c r="E54" s="260"/>
      <c r="F54" s="112"/>
    </row>
    <row r="55" spans="2:6" ht="15">
      <c r="B55" s="110"/>
      <c r="C55" s="258"/>
      <c r="D55" s="116" t="s">
        <v>18</v>
      </c>
      <c r="E55" s="260"/>
      <c r="F55" s="112"/>
    </row>
    <row r="56" spans="2:6" ht="15">
      <c r="B56" s="110"/>
      <c r="C56" s="262" t="s">
        <v>19</v>
      </c>
      <c r="D56" s="117" t="s">
        <v>20</v>
      </c>
      <c r="E56" s="260"/>
      <c r="F56" s="112"/>
    </row>
    <row r="57" spans="2:6" ht="15">
      <c r="B57" s="110"/>
      <c r="C57" s="262"/>
      <c r="D57" s="117" t="s">
        <v>21</v>
      </c>
      <c r="E57" s="260"/>
      <c r="F57" s="112"/>
    </row>
    <row r="58" spans="2:6" ht="15">
      <c r="B58" s="110"/>
      <c r="C58" s="262"/>
      <c r="D58" s="117" t="s">
        <v>44</v>
      </c>
      <c r="E58" s="260"/>
      <c r="F58" s="112"/>
    </row>
    <row r="59" spans="2:6" ht="15">
      <c r="B59" s="110"/>
      <c r="C59" s="262"/>
      <c r="D59" s="117" t="s">
        <v>22</v>
      </c>
      <c r="E59" s="260"/>
      <c r="F59" s="112"/>
    </row>
    <row r="60" spans="2:6" ht="15">
      <c r="B60" s="110"/>
      <c r="C60" s="262"/>
      <c r="D60" s="117" t="s">
        <v>45</v>
      </c>
      <c r="E60" s="260"/>
      <c r="F60" s="112"/>
    </row>
    <row r="61" spans="2:6" ht="15">
      <c r="B61" s="110"/>
      <c r="C61" s="262"/>
      <c r="D61" s="117" t="s">
        <v>24</v>
      </c>
      <c r="E61" s="260"/>
      <c r="F61" s="112"/>
    </row>
    <row r="62" spans="2:6" ht="15">
      <c r="B62" s="110"/>
      <c r="C62" s="262"/>
      <c r="D62" s="117" t="s">
        <v>46</v>
      </c>
      <c r="E62" s="261"/>
      <c r="F62" s="112"/>
    </row>
    <row r="63" spans="2:6" ht="15">
      <c r="B63" s="110"/>
      <c r="C63" s="263" t="s">
        <v>47</v>
      </c>
      <c r="D63" s="123" t="s">
        <v>48</v>
      </c>
      <c r="E63" s="265" t="s">
        <v>49</v>
      </c>
      <c r="F63" s="112"/>
    </row>
    <row r="64" spans="2:6" ht="25.5">
      <c r="B64" s="110"/>
      <c r="C64" s="264"/>
      <c r="D64" s="123" t="s">
        <v>50</v>
      </c>
      <c r="E64" s="266"/>
      <c r="F64" s="112"/>
    </row>
    <row r="65" spans="2:6" ht="15">
      <c r="B65" s="110"/>
      <c r="C65" s="264"/>
      <c r="D65" s="123" t="s">
        <v>51</v>
      </c>
      <c r="E65" s="266"/>
      <c r="F65" s="112"/>
    </row>
    <row r="66" spans="2:6" ht="15">
      <c r="B66" s="110"/>
      <c r="C66" s="264"/>
      <c r="D66" s="124" t="s">
        <v>52</v>
      </c>
      <c r="E66" s="267"/>
      <c r="F66" s="112"/>
    </row>
    <row r="67" spans="1:6" ht="54.75" customHeight="1">
      <c r="A67" s="107"/>
      <c r="B67" s="108"/>
      <c r="C67" s="268" t="s">
        <v>33</v>
      </c>
      <c r="D67" s="268"/>
      <c r="E67" s="268"/>
      <c r="F67" s="109"/>
    </row>
    <row r="68" spans="1:6" ht="26.25" customHeight="1">
      <c r="A68" s="107"/>
      <c r="B68" s="108"/>
      <c r="C68" s="232" t="s">
        <v>53</v>
      </c>
      <c r="D68" s="233"/>
      <c r="E68" s="234"/>
      <c r="F68" s="109"/>
    </row>
    <row r="69" spans="1:6" ht="31.5" customHeight="1" thickBot="1">
      <c r="A69" s="107"/>
      <c r="B69" s="108"/>
      <c r="C69" s="248" t="s">
        <v>35</v>
      </c>
      <c r="D69" s="249"/>
      <c r="E69" s="250"/>
      <c r="F69" s="109"/>
    </row>
    <row r="70" spans="1:6" ht="4.5" customHeight="1" thickBot="1" thickTop="1">
      <c r="A70" s="107"/>
      <c r="B70" s="108"/>
      <c r="C70" s="118"/>
      <c r="D70" s="118"/>
      <c r="E70" s="118"/>
      <c r="F70" s="109"/>
    </row>
    <row r="71" spans="2:6" ht="27.75" customHeight="1" thickBot="1" thickTop="1">
      <c r="B71" s="110"/>
      <c r="C71" s="225" t="s">
        <v>54</v>
      </c>
      <c r="D71" s="226"/>
      <c r="E71" s="227"/>
      <c r="F71" s="122"/>
    </row>
    <row r="72" spans="2:6" ht="27.75" customHeight="1" thickTop="1">
      <c r="B72" s="110"/>
      <c r="C72" s="228" t="s">
        <v>55</v>
      </c>
      <c r="D72" s="228"/>
      <c r="E72" s="228"/>
      <c r="F72" s="122"/>
    </row>
    <row r="73" spans="2:6" ht="15" customHeight="1" thickBot="1">
      <c r="B73" s="119"/>
      <c r="C73" s="125"/>
      <c r="D73" s="125"/>
      <c r="E73" s="125"/>
      <c r="F73" s="120"/>
    </row>
    <row r="74" spans="3:6" ht="13.5" thickTop="1">
      <c r="C74" s="96"/>
      <c r="D74" s="96"/>
      <c r="E74" s="96"/>
      <c r="F74" s="41"/>
    </row>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sheetData>
  <sheetProtection/>
  <mergeCells count="39">
    <mergeCell ref="C16:E16"/>
    <mergeCell ref="C2:E2"/>
    <mergeCell ref="C3:E3"/>
    <mergeCell ref="C4:E4"/>
    <mergeCell ref="C5:E5"/>
    <mergeCell ref="C6:E6"/>
    <mergeCell ref="C8:E8"/>
    <mergeCell ref="C11:E11"/>
    <mergeCell ref="C12:E12"/>
    <mergeCell ref="C14:E14"/>
    <mergeCell ref="C15:E15"/>
    <mergeCell ref="C7:E7"/>
    <mergeCell ref="C9:E9"/>
    <mergeCell ref="C10:E10"/>
    <mergeCell ref="C63:C66"/>
    <mergeCell ref="E63:E66"/>
    <mergeCell ref="C67:E67"/>
    <mergeCell ref="C37:E37"/>
    <mergeCell ref="C17:E17"/>
    <mergeCell ref="C20:C24"/>
    <mergeCell ref="C31:C36"/>
    <mergeCell ref="C25:C30"/>
    <mergeCell ref="E20:E36"/>
    <mergeCell ref="C71:E71"/>
    <mergeCell ref="C72:E72"/>
    <mergeCell ref="C46:E46"/>
    <mergeCell ref="C38:E38"/>
    <mergeCell ref="C39:E39"/>
    <mergeCell ref="C41:E41"/>
    <mergeCell ref="C43:E43"/>
    <mergeCell ref="C44:E44"/>
    <mergeCell ref="C45:E45"/>
    <mergeCell ref="C68:E68"/>
    <mergeCell ref="C69:E69"/>
    <mergeCell ref="C47:E47"/>
    <mergeCell ref="C48:E48"/>
    <mergeCell ref="C51:C55"/>
    <mergeCell ref="E51:E62"/>
    <mergeCell ref="C56:C62"/>
  </mergeCells>
  <printOptions/>
  <pageMargins left="0.2362204724409449" right="0.15748031496062992" top="0.3937007874015748" bottom="0.35433070866141736" header="0.1968503937007874" footer="0"/>
  <pageSetup horizontalDpi="600" verticalDpi="600" orientation="portrait" paperSize="137" scale="80" r:id="rId1"/>
  <headerFooter alignWithMargins="0">
    <oddFooter>&amp;R&amp;D</oddFooter>
  </headerFooter>
  <rowBreaks count="1" manualBreakCount="1">
    <brk id="41" max="5" man="1"/>
  </rowBreaks>
</worksheet>
</file>

<file path=xl/worksheets/sheet2.xml><?xml version="1.0" encoding="utf-8"?>
<worksheet xmlns="http://schemas.openxmlformats.org/spreadsheetml/2006/main" xmlns:r="http://schemas.openxmlformats.org/officeDocument/2006/relationships">
  <dimension ref="A1:L83"/>
  <sheetViews>
    <sheetView showGridLines="0" tabSelected="1" zoomScale="90" zoomScaleNormal="90" zoomScalePageLayoutView="0" workbookViewId="0" topLeftCell="F1">
      <selection activeCell="IV51" sqref="IV51"/>
    </sheetView>
  </sheetViews>
  <sheetFormatPr defaultColWidth="0" defaultRowHeight="12.75" zeroHeight="1"/>
  <cols>
    <col min="1" max="1" width="3.28125" style="19" customWidth="1"/>
    <col min="2" max="2" width="26.8515625" style="19" customWidth="1"/>
    <col min="3" max="3" width="15.8515625" style="19" customWidth="1"/>
    <col min="4" max="4" width="21.57421875" style="19" customWidth="1"/>
    <col min="5" max="5" width="31.00390625" style="19" customWidth="1"/>
    <col min="6" max="6" width="21.8515625" style="19" customWidth="1"/>
    <col min="7" max="7" width="27.421875" style="19" customWidth="1"/>
    <col min="8" max="8" width="31.421875" style="19" customWidth="1"/>
    <col min="9" max="9" width="20.00390625" style="170" customWidth="1"/>
    <col min="10" max="11" width="12.7109375" style="19" customWidth="1"/>
    <col min="12" max="12" width="34.28125" style="0" customWidth="1"/>
    <col min="13" max="22" width="0" style="0" hidden="1" customWidth="1"/>
    <col min="23" max="16384" width="11.421875" style="0" hidden="1" customWidth="1"/>
  </cols>
  <sheetData>
    <row r="1" spans="1:11" s="41" customFormat="1" ht="6.75" customHeight="1" thickBot="1">
      <c r="A1" s="178"/>
      <c r="B1" s="178"/>
      <c r="C1" s="178"/>
      <c r="D1" s="178"/>
      <c r="E1" s="178"/>
      <c r="F1" s="178"/>
      <c r="G1" s="178"/>
      <c r="H1" s="178"/>
      <c r="I1" s="132"/>
      <c r="J1" s="178"/>
      <c r="K1" s="178"/>
    </row>
    <row r="2" spans="1:11" ht="18.75" customHeight="1">
      <c r="A2" s="354" t="s">
        <v>1</v>
      </c>
      <c r="B2" s="355"/>
      <c r="C2" s="355"/>
      <c r="D2" s="355"/>
      <c r="E2" s="355"/>
      <c r="F2" s="355"/>
      <c r="G2" s="355"/>
      <c r="H2" s="355"/>
      <c r="I2" s="355"/>
      <c r="J2" s="355"/>
      <c r="K2" s="356"/>
    </row>
    <row r="3" spans="1:11" ht="5.25" customHeight="1">
      <c r="A3" s="20"/>
      <c r="B3" s="21"/>
      <c r="C3" s="21"/>
      <c r="D3" s="21"/>
      <c r="E3" s="21"/>
      <c r="F3" s="21"/>
      <c r="G3" s="21"/>
      <c r="H3" s="21"/>
      <c r="I3" s="21"/>
      <c r="J3" s="21"/>
      <c r="K3" s="177"/>
    </row>
    <row r="4" spans="1:11" ht="18" customHeight="1">
      <c r="A4" s="357" t="s">
        <v>372</v>
      </c>
      <c r="B4" s="358"/>
      <c r="C4" s="359" t="s">
        <v>379</v>
      </c>
      <c r="D4" s="360"/>
      <c r="E4" s="361"/>
      <c r="F4" s="178"/>
      <c r="G4" s="148"/>
      <c r="H4" s="138"/>
      <c r="I4" s="130"/>
      <c r="J4" s="130"/>
      <c r="K4" s="179"/>
    </row>
    <row r="5" spans="1:11" ht="14.25" customHeight="1">
      <c r="A5" s="22"/>
      <c r="B5" s="23"/>
      <c r="C5" s="23"/>
      <c r="D5" s="23"/>
      <c r="E5" s="23"/>
      <c r="F5" s="53"/>
      <c r="G5" s="53"/>
      <c r="H5" s="53"/>
      <c r="I5" s="139" t="s">
        <v>57</v>
      </c>
      <c r="J5" s="163">
        <v>2021</v>
      </c>
      <c r="K5" s="180"/>
    </row>
    <row r="6" spans="1:12" ht="18" customHeight="1">
      <c r="A6" s="362" t="s">
        <v>56</v>
      </c>
      <c r="B6" s="363"/>
      <c r="C6" s="320" t="s">
        <v>380</v>
      </c>
      <c r="D6" s="321"/>
      <c r="E6" s="321"/>
      <c r="F6" s="322"/>
      <c r="G6" s="139"/>
      <c r="H6" s="178"/>
      <c r="I6" s="139" t="s">
        <v>58</v>
      </c>
      <c r="J6" s="54" t="s">
        <v>107</v>
      </c>
      <c r="K6" s="179"/>
      <c r="L6" s="18"/>
    </row>
    <row r="7" spans="1:11" ht="6" customHeight="1">
      <c r="A7" s="187"/>
      <c r="B7" s="188"/>
      <c r="C7" s="138"/>
      <c r="D7" s="138"/>
      <c r="E7" s="138"/>
      <c r="F7" s="138"/>
      <c r="G7" s="139"/>
      <c r="H7" s="178"/>
      <c r="I7" s="139"/>
      <c r="J7" s="130"/>
      <c r="K7" s="179"/>
    </row>
    <row r="8" spans="1:11" ht="18" customHeight="1">
      <c r="A8" s="357" t="s">
        <v>373</v>
      </c>
      <c r="B8" s="358"/>
      <c r="C8" s="359" t="s">
        <v>382</v>
      </c>
      <c r="D8" s="360"/>
      <c r="E8" s="361"/>
      <c r="F8" s="138"/>
      <c r="G8" s="139"/>
      <c r="H8" s="178"/>
      <c r="I8" s="139"/>
      <c r="J8" s="130"/>
      <c r="K8" s="179"/>
    </row>
    <row r="9" spans="1:11" ht="7.5" customHeight="1">
      <c r="A9" s="189"/>
      <c r="B9" s="190"/>
      <c r="C9" s="190"/>
      <c r="D9" s="190"/>
      <c r="E9" s="190"/>
      <c r="F9" s="138"/>
      <c r="G9" s="139"/>
      <c r="H9" s="178"/>
      <c r="I9" s="139"/>
      <c r="J9" s="130"/>
      <c r="K9" s="179"/>
    </row>
    <row r="10" spans="1:11" ht="18" customHeight="1">
      <c r="A10" s="364" t="s">
        <v>374</v>
      </c>
      <c r="B10" s="365"/>
      <c r="C10" s="366" t="s">
        <v>384</v>
      </c>
      <c r="D10" s="367"/>
      <c r="E10" s="368"/>
      <c r="F10" s="138"/>
      <c r="G10" s="139"/>
      <c r="H10" s="178"/>
      <c r="I10" s="139"/>
      <c r="J10" s="130"/>
      <c r="K10" s="179"/>
    </row>
    <row r="11" spans="1:11" ht="15" customHeight="1" thickBot="1">
      <c r="A11" s="181"/>
      <c r="B11" s="33"/>
      <c r="C11" s="33"/>
      <c r="D11" s="33"/>
      <c r="E11" s="33"/>
      <c r="F11" s="33"/>
      <c r="G11" s="182"/>
      <c r="H11" s="183"/>
      <c r="I11" s="183"/>
      <c r="J11" s="184"/>
      <c r="K11" s="185"/>
    </row>
    <row r="12" spans="1:12" ht="13.5" customHeight="1">
      <c r="A12" s="350" t="s">
        <v>59</v>
      </c>
      <c r="B12" s="351"/>
      <c r="C12" s="351"/>
      <c r="D12" s="351"/>
      <c r="E12" s="351"/>
      <c r="F12" s="351"/>
      <c r="G12" s="351"/>
      <c r="H12" s="351"/>
      <c r="I12" s="351"/>
      <c r="J12" s="351"/>
      <c r="K12" s="352"/>
      <c r="L12" s="195"/>
    </row>
    <row r="13" spans="1:12" ht="12.75" customHeight="1">
      <c r="A13" s="353" t="s">
        <v>60</v>
      </c>
      <c r="B13" s="353" t="s">
        <v>61</v>
      </c>
      <c r="C13" s="353" t="s">
        <v>62</v>
      </c>
      <c r="D13" s="353" t="s">
        <v>11</v>
      </c>
      <c r="E13" s="353" t="s">
        <v>63</v>
      </c>
      <c r="F13" s="353" t="s">
        <v>64</v>
      </c>
      <c r="G13" s="353" t="s">
        <v>65</v>
      </c>
      <c r="H13" s="353" t="s">
        <v>66</v>
      </c>
      <c r="I13" s="353" t="s">
        <v>67</v>
      </c>
      <c r="J13" s="353" t="s">
        <v>68</v>
      </c>
      <c r="K13" s="353"/>
      <c r="L13" s="300" t="s">
        <v>426</v>
      </c>
    </row>
    <row r="14" spans="1:12" ht="48.75" customHeight="1">
      <c r="A14" s="353"/>
      <c r="B14" s="353"/>
      <c r="C14" s="353"/>
      <c r="D14" s="353"/>
      <c r="E14" s="353"/>
      <c r="F14" s="353"/>
      <c r="G14" s="353"/>
      <c r="H14" s="353"/>
      <c r="I14" s="353"/>
      <c r="J14" s="196" t="s">
        <v>69</v>
      </c>
      <c r="K14" s="196" t="s">
        <v>70</v>
      </c>
      <c r="L14" s="300"/>
    </row>
    <row r="15" spans="1:12" s="159" customFormat="1" ht="13.5" customHeight="1">
      <c r="A15" s="348">
        <v>1</v>
      </c>
      <c r="B15" s="346" t="s">
        <v>409</v>
      </c>
      <c r="C15" s="346" t="s">
        <v>94</v>
      </c>
      <c r="D15" s="346" t="s">
        <v>23</v>
      </c>
      <c r="E15" s="346" t="s">
        <v>410</v>
      </c>
      <c r="F15" s="346" t="s">
        <v>383</v>
      </c>
      <c r="G15" s="346" t="s">
        <v>411</v>
      </c>
      <c r="H15" s="346" t="s">
        <v>391</v>
      </c>
      <c r="I15" s="346" t="s">
        <v>422</v>
      </c>
      <c r="J15" s="347">
        <v>44287</v>
      </c>
      <c r="K15" s="347">
        <v>44530</v>
      </c>
      <c r="L15" s="301" t="s">
        <v>436</v>
      </c>
    </row>
    <row r="16" spans="1:12" s="159" customFormat="1" ht="36.75" customHeight="1">
      <c r="A16" s="348"/>
      <c r="B16" s="346"/>
      <c r="C16" s="346"/>
      <c r="D16" s="346"/>
      <c r="E16" s="346"/>
      <c r="F16" s="346"/>
      <c r="G16" s="346"/>
      <c r="H16" s="346"/>
      <c r="I16" s="346"/>
      <c r="J16" s="347"/>
      <c r="K16" s="347"/>
      <c r="L16" s="302"/>
    </row>
    <row r="17" spans="1:12" s="159" customFormat="1" ht="36" customHeight="1">
      <c r="A17" s="348"/>
      <c r="B17" s="346"/>
      <c r="C17" s="346"/>
      <c r="D17" s="346"/>
      <c r="E17" s="346"/>
      <c r="F17" s="346"/>
      <c r="G17" s="346"/>
      <c r="H17" s="346"/>
      <c r="I17" s="346"/>
      <c r="J17" s="347"/>
      <c r="K17" s="347"/>
      <c r="L17" s="302"/>
    </row>
    <row r="18" spans="1:12" s="159" customFormat="1" ht="33.75" customHeight="1">
      <c r="A18" s="348"/>
      <c r="B18" s="346"/>
      <c r="C18" s="346"/>
      <c r="D18" s="346"/>
      <c r="E18" s="346"/>
      <c r="F18" s="346"/>
      <c r="G18" s="346"/>
      <c r="H18" s="346"/>
      <c r="I18" s="346"/>
      <c r="J18" s="347"/>
      <c r="K18" s="347"/>
      <c r="L18" s="302"/>
    </row>
    <row r="19" spans="1:12" s="159" customFormat="1" ht="2.25" customHeight="1" hidden="1" thickBot="1">
      <c r="A19" s="348"/>
      <c r="B19" s="346"/>
      <c r="C19" s="346"/>
      <c r="D19" s="346"/>
      <c r="E19" s="346"/>
      <c r="F19" s="346"/>
      <c r="G19" s="346"/>
      <c r="H19" s="346"/>
      <c r="I19" s="346"/>
      <c r="J19" s="347"/>
      <c r="K19" s="347"/>
      <c r="L19" s="197"/>
    </row>
    <row r="20" spans="1:12" s="159" customFormat="1" ht="165" customHeight="1">
      <c r="A20" s="348">
        <v>2</v>
      </c>
      <c r="B20" s="346" t="s">
        <v>398</v>
      </c>
      <c r="C20" s="346" t="s">
        <v>94</v>
      </c>
      <c r="D20" s="346" t="s">
        <v>23</v>
      </c>
      <c r="E20" s="346" t="s">
        <v>399</v>
      </c>
      <c r="F20" s="346" t="s">
        <v>383</v>
      </c>
      <c r="G20" s="346" t="s">
        <v>400</v>
      </c>
      <c r="H20" s="346" t="s">
        <v>391</v>
      </c>
      <c r="I20" s="346" t="s">
        <v>422</v>
      </c>
      <c r="J20" s="347">
        <v>44287</v>
      </c>
      <c r="K20" s="347">
        <v>44530</v>
      </c>
      <c r="L20" s="198" t="s">
        <v>427</v>
      </c>
    </row>
    <row r="21" spans="1:12" s="159" customFormat="1" ht="54" customHeight="1">
      <c r="A21" s="348"/>
      <c r="B21" s="346"/>
      <c r="C21" s="346"/>
      <c r="D21" s="346"/>
      <c r="E21" s="346"/>
      <c r="F21" s="346"/>
      <c r="G21" s="346"/>
      <c r="H21" s="346"/>
      <c r="I21" s="346"/>
      <c r="J21" s="347"/>
      <c r="K21" s="347"/>
      <c r="L21" s="199" t="s">
        <v>429</v>
      </c>
    </row>
    <row r="22" spans="1:12" s="159" customFormat="1" ht="35.25" customHeight="1">
      <c r="A22" s="348"/>
      <c r="B22" s="346"/>
      <c r="C22" s="346"/>
      <c r="D22" s="346"/>
      <c r="E22" s="346"/>
      <c r="F22" s="346"/>
      <c r="G22" s="346"/>
      <c r="H22" s="346"/>
      <c r="I22" s="346"/>
      <c r="J22" s="347"/>
      <c r="K22" s="347"/>
      <c r="L22" s="199" t="s">
        <v>430</v>
      </c>
    </row>
    <row r="23" spans="1:12" s="159" customFormat="1" ht="48.75" customHeight="1">
      <c r="A23" s="348"/>
      <c r="B23" s="346"/>
      <c r="C23" s="346"/>
      <c r="D23" s="346"/>
      <c r="E23" s="346"/>
      <c r="F23" s="346"/>
      <c r="G23" s="346"/>
      <c r="H23" s="346"/>
      <c r="I23" s="346"/>
      <c r="J23" s="347"/>
      <c r="K23" s="347"/>
      <c r="L23" s="199"/>
    </row>
    <row r="24" spans="1:12" s="160" customFormat="1" ht="13.5" customHeight="1">
      <c r="A24" s="348">
        <v>3</v>
      </c>
      <c r="B24" s="346" t="s">
        <v>403</v>
      </c>
      <c r="C24" s="346" t="s">
        <v>94</v>
      </c>
      <c r="D24" s="346" t="s">
        <v>23</v>
      </c>
      <c r="E24" s="346" t="s">
        <v>404</v>
      </c>
      <c r="F24" s="346" t="s">
        <v>383</v>
      </c>
      <c r="G24" s="346" t="s">
        <v>405</v>
      </c>
      <c r="H24" s="346" t="s">
        <v>391</v>
      </c>
      <c r="I24" s="346" t="s">
        <v>422</v>
      </c>
      <c r="J24" s="347">
        <v>44287</v>
      </c>
      <c r="K24" s="347">
        <v>44530</v>
      </c>
      <c r="L24" s="303" t="s">
        <v>431</v>
      </c>
    </row>
    <row r="25" spans="1:12" s="160" customFormat="1" ht="38.25" customHeight="1">
      <c r="A25" s="348"/>
      <c r="B25" s="346"/>
      <c r="C25" s="346"/>
      <c r="D25" s="346"/>
      <c r="E25" s="346"/>
      <c r="F25" s="346"/>
      <c r="G25" s="346"/>
      <c r="H25" s="346"/>
      <c r="I25" s="346"/>
      <c r="J25" s="347"/>
      <c r="K25" s="347"/>
      <c r="L25" s="304"/>
    </row>
    <row r="26" spans="1:12" s="160" customFormat="1" ht="40.5" customHeight="1">
      <c r="A26" s="348"/>
      <c r="B26" s="346"/>
      <c r="C26" s="346"/>
      <c r="D26" s="346"/>
      <c r="E26" s="346"/>
      <c r="F26" s="346"/>
      <c r="G26" s="346"/>
      <c r="H26" s="346"/>
      <c r="I26" s="346"/>
      <c r="J26" s="347"/>
      <c r="K26" s="347"/>
      <c r="L26" s="304"/>
    </row>
    <row r="27" spans="1:12" s="160" customFormat="1" ht="13.5" customHeight="1">
      <c r="A27" s="348"/>
      <c r="B27" s="346"/>
      <c r="C27" s="346"/>
      <c r="D27" s="346"/>
      <c r="E27" s="346"/>
      <c r="F27" s="346"/>
      <c r="G27" s="346"/>
      <c r="H27" s="346"/>
      <c r="I27" s="346"/>
      <c r="J27" s="347"/>
      <c r="K27" s="347"/>
      <c r="L27" s="304"/>
    </row>
    <row r="28" spans="1:12" s="160" customFormat="1" ht="23.25" customHeight="1">
      <c r="A28" s="348"/>
      <c r="B28" s="346"/>
      <c r="C28" s="346"/>
      <c r="D28" s="346"/>
      <c r="E28" s="346"/>
      <c r="F28" s="346"/>
      <c r="G28" s="346"/>
      <c r="H28" s="346"/>
      <c r="I28" s="346"/>
      <c r="J28" s="347"/>
      <c r="K28" s="347"/>
      <c r="L28" s="305"/>
    </row>
    <row r="29" spans="1:12" s="160" customFormat="1" ht="71.25" customHeight="1">
      <c r="A29" s="348">
        <v>4</v>
      </c>
      <c r="B29" s="346" t="s">
        <v>406</v>
      </c>
      <c r="C29" s="346" t="s">
        <v>94</v>
      </c>
      <c r="D29" s="346" t="s">
        <v>23</v>
      </c>
      <c r="E29" s="346" t="s">
        <v>424</v>
      </c>
      <c r="F29" s="346" t="s">
        <v>383</v>
      </c>
      <c r="G29" s="346" t="s">
        <v>425</v>
      </c>
      <c r="H29" s="346" t="s">
        <v>391</v>
      </c>
      <c r="I29" s="346" t="s">
        <v>422</v>
      </c>
      <c r="J29" s="347">
        <v>44287</v>
      </c>
      <c r="K29" s="347">
        <v>44530</v>
      </c>
      <c r="L29" s="303" t="s">
        <v>423</v>
      </c>
    </row>
    <row r="30" spans="1:12" s="160" customFormat="1" ht="28.5" customHeight="1">
      <c r="A30" s="348"/>
      <c r="B30" s="346"/>
      <c r="C30" s="346"/>
      <c r="D30" s="346"/>
      <c r="E30" s="346"/>
      <c r="F30" s="346"/>
      <c r="G30" s="346"/>
      <c r="H30" s="346"/>
      <c r="I30" s="346"/>
      <c r="J30" s="347"/>
      <c r="K30" s="347"/>
      <c r="L30" s="304"/>
    </row>
    <row r="31" spans="1:12" s="160" customFormat="1" ht="24" customHeight="1" hidden="1">
      <c r="A31" s="348"/>
      <c r="B31" s="346"/>
      <c r="C31" s="346"/>
      <c r="D31" s="346"/>
      <c r="E31" s="346"/>
      <c r="F31" s="346"/>
      <c r="G31" s="346"/>
      <c r="H31" s="346"/>
      <c r="I31" s="346"/>
      <c r="J31" s="347"/>
      <c r="K31" s="347"/>
      <c r="L31" s="304"/>
    </row>
    <row r="32" spans="1:12" s="160" customFormat="1" ht="13.5" customHeight="1" hidden="1">
      <c r="A32" s="348"/>
      <c r="B32" s="346"/>
      <c r="C32" s="346"/>
      <c r="D32" s="346"/>
      <c r="E32" s="346"/>
      <c r="F32" s="346"/>
      <c r="G32" s="346"/>
      <c r="H32" s="346"/>
      <c r="I32" s="346"/>
      <c r="J32" s="347"/>
      <c r="K32" s="347"/>
      <c r="L32" s="304"/>
    </row>
    <row r="33" spans="1:12" s="160" customFormat="1" ht="28.5" customHeight="1">
      <c r="A33" s="348"/>
      <c r="B33" s="346"/>
      <c r="C33" s="346"/>
      <c r="D33" s="346"/>
      <c r="E33" s="346"/>
      <c r="F33" s="346"/>
      <c r="G33" s="346"/>
      <c r="H33" s="346"/>
      <c r="I33" s="346"/>
      <c r="J33" s="347"/>
      <c r="K33" s="347"/>
      <c r="L33" s="305"/>
    </row>
    <row r="34" spans="1:12" s="160" customFormat="1" ht="71.25" customHeight="1">
      <c r="A34" s="348">
        <v>5</v>
      </c>
      <c r="B34" s="346" t="s">
        <v>407</v>
      </c>
      <c r="C34" s="346" t="s">
        <v>94</v>
      </c>
      <c r="D34" s="346" t="s">
        <v>23</v>
      </c>
      <c r="E34" s="346" t="s">
        <v>416</v>
      </c>
      <c r="F34" s="346" t="s">
        <v>383</v>
      </c>
      <c r="G34" s="346" t="s">
        <v>408</v>
      </c>
      <c r="H34" s="346" t="s">
        <v>391</v>
      </c>
      <c r="I34" s="346" t="s">
        <v>422</v>
      </c>
      <c r="J34" s="347">
        <v>44287</v>
      </c>
      <c r="K34" s="347">
        <v>44530</v>
      </c>
      <c r="L34" s="297" t="s">
        <v>428</v>
      </c>
    </row>
    <row r="35" spans="1:12" s="160" customFormat="1" ht="41.25" customHeight="1">
      <c r="A35" s="348"/>
      <c r="B35" s="346"/>
      <c r="C35" s="346"/>
      <c r="D35" s="346"/>
      <c r="E35" s="346"/>
      <c r="F35" s="346"/>
      <c r="G35" s="346"/>
      <c r="H35" s="346"/>
      <c r="I35" s="346"/>
      <c r="J35" s="347"/>
      <c r="K35" s="347"/>
      <c r="L35" s="298"/>
    </row>
    <row r="36" spans="1:12" s="160" customFormat="1" ht="24" customHeight="1" hidden="1">
      <c r="A36" s="348"/>
      <c r="B36" s="346"/>
      <c r="C36" s="346"/>
      <c r="D36" s="346"/>
      <c r="E36" s="346"/>
      <c r="F36" s="346"/>
      <c r="G36" s="346"/>
      <c r="H36" s="346"/>
      <c r="I36" s="346"/>
      <c r="J36" s="347"/>
      <c r="K36" s="347"/>
      <c r="L36" s="298"/>
    </row>
    <row r="37" spans="1:12" s="160" customFormat="1" ht="13.5" customHeight="1" hidden="1">
      <c r="A37" s="348"/>
      <c r="B37" s="346"/>
      <c r="C37" s="346"/>
      <c r="D37" s="346"/>
      <c r="E37" s="346"/>
      <c r="F37" s="346"/>
      <c r="G37" s="346"/>
      <c r="H37" s="346"/>
      <c r="I37" s="346"/>
      <c r="J37" s="347"/>
      <c r="K37" s="347"/>
      <c r="L37" s="298"/>
    </row>
    <row r="38" spans="1:12" s="160" customFormat="1" ht="72" customHeight="1">
      <c r="A38" s="348"/>
      <c r="B38" s="346"/>
      <c r="C38" s="346"/>
      <c r="D38" s="346"/>
      <c r="E38" s="346"/>
      <c r="F38" s="346"/>
      <c r="G38" s="346"/>
      <c r="H38" s="346"/>
      <c r="I38" s="346"/>
      <c r="J38" s="347"/>
      <c r="K38" s="347"/>
      <c r="L38" s="299"/>
    </row>
    <row r="39" spans="1:12" s="160" customFormat="1" ht="13.5" customHeight="1">
      <c r="A39" s="348">
        <v>6</v>
      </c>
      <c r="B39" s="346" t="s">
        <v>413</v>
      </c>
      <c r="C39" s="346" t="s">
        <v>94</v>
      </c>
      <c r="D39" s="346" t="s">
        <v>23</v>
      </c>
      <c r="E39" s="346" t="s">
        <v>414</v>
      </c>
      <c r="F39" s="346" t="s">
        <v>383</v>
      </c>
      <c r="G39" s="346" t="s">
        <v>415</v>
      </c>
      <c r="H39" s="346" t="s">
        <v>391</v>
      </c>
      <c r="I39" s="346" t="s">
        <v>422</v>
      </c>
      <c r="J39" s="347">
        <v>44287</v>
      </c>
      <c r="K39" s="347">
        <v>44530</v>
      </c>
      <c r="L39" s="297" t="s">
        <v>432</v>
      </c>
    </row>
    <row r="40" spans="1:12" s="160" customFormat="1" ht="42.75" customHeight="1">
      <c r="A40" s="348"/>
      <c r="B40" s="346"/>
      <c r="C40" s="346"/>
      <c r="D40" s="346"/>
      <c r="E40" s="346"/>
      <c r="F40" s="346"/>
      <c r="G40" s="346"/>
      <c r="H40" s="346"/>
      <c r="I40" s="346"/>
      <c r="J40" s="347"/>
      <c r="K40" s="347"/>
      <c r="L40" s="298"/>
    </row>
    <row r="41" spans="1:12" s="160" customFormat="1" ht="39" customHeight="1">
      <c r="A41" s="348"/>
      <c r="B41" s="346"/>
      <c r="C41" s="346"/>
      <c r="D41" s="346"/>
      <c r="E41" s="346"/>
      <c r="F41" s="346"/>
      <c r="G41" s="346"/>
      <c r="H41" s="346"/>
      <c r="I41" s="346"/>
      <c r="J41" s="347"/>
      <c r="K41" s="347"/>
      <c r="L41" s="298"/>
    </row>
    <row r="42" spans="1:12" s="160" customFormat="1" ht="26.25" customHeight="1">
      <c r="A42" s="348"/>
      <c r="B42" s="346"/>
      <c r="C42" s="346"/>
      <c r="D42" s="346"/>
      <c r="E42" s="346"/>
      <c r="F42" s="346"/>
      <c r="G42" s="346"/>
      <c r="H42" s="346"/>
      <c r="I42" s="346"/>
      <c r="J42" s="347"/>
      <c r="K42" s="347"/>
      <c r="L42" s="298"/>
    </row>
    <row r="43" spans="1:12" s="160" customFormat="1" ht="13.5" customHeight="1" hidden="1">
      <c r="A43" s="348"/>
      <c r="B43" s="346"/>
      <c r="C43" s="346"/>
      <c r="D43" s="346"/>
      <c r="E43" s="346"/>
      <c r="F43" s="346"/>
      <c r="G43" s="346"/>
      <c r="H43" s="346"/>
      <c r="I43" s="346"/>
      <c r="J43" s="347"/>
      <c r="K43" s="347"/>
      <c r="L43" s="299"/>
    </row>
    <row r="44" spans="1:12" s="160" customFormat="1" ht="68.25" customHeight="1">
      <c r="A44" s="348">
        <v>7</v>
      </c>
      <c r="B44" s="346" t="s">
        <v>412</v>
      </c>
      <c r="C44" s="346" t="s">
        <v>94</v>
      </c>
      <c r="D44" s="346" t="s">
        <v>23</v>
      </c>
      <c r="E44" s="346" t="s">
        <v>417</v>
      </c>
      <c r="F44" s="346" t="s">
        <v>383</v>
      </c>
      <c r="G44" s="346" t="s">
        <v>418</v>
      </c>
      <c r="H44" s="346" t="s">
        <v>391</v>
      </c>
      <c r="I44" s="346" t="s">
        <v>422</v>
      </c>
      <c r="J44" s="347">
        <v>44287</v>
      </c>
      <c r="K44" s="347">
        <v>44530</v>
      </c>
      <c r="L44" s="297" t="s">
        <v>433</v>
      </c>
    </row>
    <row r="45" spans="1:12" s="160" customFormat="1" ht="41.25" customHeight="1">
      <c r="A45" s="348"/>
      <c r="B45" s="346"/>
      <c r="C45" s="346"/>
      <c r="D45" s="346"/>
      <c r="E45" s="346"/>
      <c r="F45" s="346"/>
      <c r="G45" s="346"/>
      <c r="H45" s="346"/>
      <c r="I45" s="346"/>
      <c r="J45" s="347"/>
      <c r="K45" s="347"/>
      <c r="L45" s="298"/>
    </row>
    <row r="46" spans="1:12" s="160" customFormat="1" ht="17.25" customHeight="1">
      <c r="A46" s="348"/>
      <c r="B46" s="346"/>
      <c r="C46" s="346"/>
      <c r="D46" s="346"/>
      <c r="E46" s="346"/>
      <c r="F46" s="346"/>
      <c r="G46" s="346"/>
      <c r="H46" s="346"/>
      <c r="I46" s="346"/>
      <c r="J46" s="347"/>
      <c r="K46" s="347"/>
      <c r="L46" s="298"/>
    </row>
    <row r="47" spans="1:12" s="160" customFormat="1" ht="13.5" customHeight="1">
      <c r="A47" s="348">
        <v>8</v>
      </c>
      <c r="B47" s="349" t="s">
        <v>419</v>
      </c>
      <c r="C47" s="346" t="s">
        <v>94</v>
      </c>
      <c r="D47" s="346" t="s">
        <v>23</v>
      </c>
      <c r="E47" s="346" t="s">
        <v>420</v>
      </c>
      <c r="F47" s="346" t="s">
        <v>383</v>
      </c>
      <c r="G47" s="346" t="s">
        <v>421</v>
      </c>
      <c r="H47" s="346" t="s">
        <v>391</v>
      </c>
      <c r="I47" s="346" t="s">
        <v>422</v>
      </c>
      <c r="J47" s="347">
        <v>44287</v>
      </c>
      <c r="K47" s="347">
        <v>44530</v>
      </c>
      <c r="L47" s="297" t="s">
        <v>434</v>
      </c>
    </row>
    <row r="48" spans="1:12" s="160" customFormat="1" ht="13.5" customHeight="1">
      <c r="A48" s="348"/>
      <c r="B48" s="349"/>
      <c r="C48" s="346"/>
      <c r="D48" s="346"/>
      <c r="E48" s="346"/>
      <c r="F48" s="346"/>
      <c r="G48" s="346"/>
      <c r="H48" s="346"/>
      <c r="I48" s="346"/>
      <c r="J48" s="347"/>
      <c r="K48" s="347"/>
      <c r="L48" s="298"/>
    </row>
    <row r="49" spans="1:12" s="160" customFormat="1" ht="13.5" customHeight="1">
      <c r="A49" s="348"/>
      <c r="B49" s="349"/>
      <c r="C49" s="346"/>
      <c r="D49" s="346"/>
      <c r="E49" s="346"/>
      <c r="F49" s="346"/>
      <c r="G49" s="346"/>
      <c r="H49" s="346"/>
      <c r="I49" s="346"/>
      <c r="J49" s="347"/>
      <c r="K49" s="347"/>
      <c r="L49" s="298"/>
    </row>
    <row r="50" spans="1:12" s="160" customFormat="1" ht="22.5" customHeight="1">
      <c r="A50" s="348"/>
      <c r="B50" s="349"/>
      <c r="C50" s="346"/>
      <c r="D50" s="346"/>
      <c r="E50" s="346"/>
      <c r="F50" s="346"/>
      <c r="G50" s="346"/>
      <c r="H50" s="346"/>
      <c r="I50" s="346"/>
      <c r="J50" s="347"/>
      <c r="K50" s="347"/>
      <c r="L50" s="298"/>
    </row>
    <row r="51" spans="1:12" s="160" customFormat="1" ht="60.75" customHeight="1" thickBot="1">
      <c r="A51" s="348"/>
      <c r="B51" s="349"/>
      <c r="C51" s="346"/>
      <c r="D51" s="346"/>
      <c r="E51" s="346"/>
      <c r="F51" s="346"/>
      <c r="G51" s="346"/>
      <c r="H51" s="346"/>
      <c r="I51" s="346"/>
      <c r="J51" s="347"/>
      <c r="K51" s="347"/>
      <c r="L51" s="299"/>
    </row>
    <row r="52" spans="1:12" s="160" customFormat="1" ht="13.5" customHeight="1" hidden="1">
      <c r="A52" s="341">
        <v>12</v>
      </c>
      <c r="B52" s="308"/>
      <c r="C52" s="344"/>
      <c r="D52" s="344"/>
      <c r="E52" s="308"/>
      <c r="F52" s="308"/>
      <c r="G52" s="308"/>
      <c r="H52" s="308"/>
      <c r="I52" s="308"/>
      <c r="J52" s="313"/>
      <c r="K52" s="316"/>
      <c r="L52" s="200"/>
    </row>
    <row r="53" spans="1:12" s="160" customFormat="1" ht="13.5" customHeight="1" hidden="1">
      <c r="A53" s="341"/>
      <c r="B53" s="308"/>
      <c r="C53" s="344"/>
      <c r="D53" s="344"/>
      <c r="E53" s="308"/>
      <c r="F53" s="308"/>
      <c r="G53" s="310"/>
      <c r="H53" s="310"/>
      <c r="I53" s="308"/>
      <c r="J53" s="313"/>
      <c r="K53" s="316"/>
      <c r="L53" s="200"/>
    </row>
    <row r="54" spans="1:12" s="160" customFormat="1" ht="13.5" customHeight="1" hidden="1">
      <c r="A54" s="341"/>
      <c r="B54" s="308"/>
      <c r="C54" s="344"/>
      <c r="D54" s="344"/>
      <c r="E54" s="308"/>
      <c r="F54" s="308"/>
      <c r="G54" s="310"/>
      <c r="H54" s="310"/>
      <c r="I54" s="308"/>
      <c r="J54" s="313"/>
      <c r="K54" s="316"/>
      <c r="L54" s="200"/>
    </row>
    <row r="55" spans="1:12" s="160" customFormat="1" ht="13.5" customHeight="1" hidden="1">
      <c r="A55" s="341"/>
      <c r="B55" s="308"/>
      <c r="C55" s="344"/>
      <c r="D55" s="344"/>
      <c r="E55" s="308"/>
      <c r="F55" s="308"/>
      <c r="G55" s="310"/>
      <c r="H55" s="310"/>
      <c r="I55" s="308"/>
      <c r="J55" s="313"/>
      <c r="K55" s="316"/>
      <c r="L55" s="200"/>
    </row>
    <row r="56" spans="1:12" s="160" customFormat="1" ht="13.5" customHeight="1" hidden="1" thickBot="1">
      <c r="A56" s="342"/>
      <c r="B56" s="309"/>
      <c r="C56" s="345"/>
      <c r="D56" s="345"/>
      <c r="E56" s="309"/>
      <c r="F56" s="309"/>
      <c r="G56" s="311"/>
      <c r="H56" s="311"/>
      <c r="I56" s="309"/>
      <c r="J56" s="314"/>
      <c r="K56" s="317"/>
      <c r="L56" s="200"/>
    </row>
    <row r="57" spans="1:12" s="160" customFormat="1" ht="13.5" customHeight="1" hidden="1">
      <c r="A57" s="341">
        <v>13</v>
      </c>
      <c r="B57" s="308"/>
      <c r="C57" s="343"/>
      <c r="D57" s="343"/>
      <c r="E57" s="307"/>
      <c r="F57" s="307"/>
      <c r="G57" s="307"/>
      <c r="H57" s="307"/>
      <c r="I57" s="307"/>
      <c r="J57" s="312"/>
      <c r="K57" s="315"/>
      <c r="L57" s="200"/>
    </row>
    <row r="58" spans="1:12" s="160" customFormat="1" ht="13.5" customHeight="1" hidden="1">
      <c r="A58" s="341"/>
      <c r="B58" s="308"/>
      <c r="C58" s="344"/>
      <c r="D58" s="344"/>
      <c r="E58" s="308"/>
      <c r="F58" s="308"/>
      <c r="G58" s="310"/>
      <c r="H58" s="310"/>
      <c r="I58" s="308"/>
      <c r="J58" s="313"/>
      <c r="K58" s="316"/>
      <c r="L58" s="200"/>
    </row>
    <row r="59" spans="1:12" s="160" customFormat="1" ht="13.5" customHeight="1" hidden="1">
      <c r="A59" s="341"/>
      <c r="B59" s="308"/>
      <c r="C59" s="344"/>
      <c r="D59" s="344"/>
      <c r="E59" s="308"/>
      <c r="F59" s="308"/>
      <c r="G59" s="310"/>
      <c r="H59" s="310"/>
      <c r="I59" s="308"/>
      <c r="J59" s="313"/>
      <c r="K59" s="316"/>
      <c r="L59" s="200"/>
    </row>
    <row r="60" spans="1:12" s="160" customFormat="1" ht="13.5" customHeight="1" hidden="1">
      <c r="A60" s="341"/>
      <c r="B60" s="308"/>
      <c r="C60" s="344"/>
      <c r="D60" s="344"/>
      <c r="E60" s="308"/>
      <c r="F60" s="308"/>
      <c r="G60" s="310"/>
      <c r="H60" s="310"/>
      <c r="I60" s="308"/>
      <c r="J60" s="313"/>
      <c r="K60" s="316"/>
      <c r="L60" s="200"/>
    </row>
    <row r="61" spans="1:12" s="160" customFormat="1" ht="13.5" customHeight="1" hidden="1" thickBot="1">
      <c r="A61" s="342"/>
      <c r="B61" s="309"/>
      <c r="C61" s="345"/>
      <c r="D61" s="345"/>
      <c r="E61" s="309"/>
      <c r="F61" s="309"/>
      <c r="G61" s="311"/>
      <c r="H61" s="311"/>
      <c r="I61" s="309"/>
      <c r="J61" s="314"/>
      <c r="K61" s="317"/>
      <c r="L61" s="200"/>
    </row>
    <row r="62" spans="1:12" s="160" customFormat="1" ht="13.5" customHeight="1" hidden="1">
      <c r="A62" s="341">
        <v>14</v>
      </c>
      <c r="B62" s="308"/>
      <c r="C62" s="343"/>
      <c r="D62" s="343"/>
      <c r="E62" s="307"/>
      <c r="F62" s="307"/>
      <c r="G62" s="307"/>
      <c r="H62" s="307"/>
      <c r="I62" s="307"/>
      <c r="J62" s="312"/>
      <c r="K62" s="315"/>
      <c r="L62" s="200"/>
    </row>
    <row r="63" spans="1:12" s="160" customFormat="1" ht="13.5" customHeight="1" hidden="1">
      <c r="A63" s="341"/>
      <c r="B63" s="308"/>
      <c r="C63" s="344"/>
      <c r="D63" s="344"/>
      <c r="E63" s="308"/>
      <c r="F63" s="308"/>
      <c r="G63" s="310"/>
      <c r="H63" s="310"/>
      <c r="I63" s="308"/>
      <c r="J63" s="313"/>
      <c r="K63" s="316"/>
      <c r="L63" s="200"/>
    </row>
    <row r="64" spans="1:12" s="160" customFormat="1" ht="13.5" customHeight="1" hidden="1">
      <c r="A64" s="341"/>
      <c r="B64" s="308"/>
      <c r="C64" s="344"/>
      <c r="D64" s="344"/>
      <c r="E64" s="308"/>
      <c r="F64" s="308"/>
      <c r="G64" s="310"/>
      <c r="H64" s="310"/>
      <c r="I64" s="308"/>
      <c r="J64" s="313"/>
      <c r="K64" s="316"/>
      <c r="L64" s="200"/>
    </row>
    <row r="65" spans="1:12" s="160" customFormat="1" ht="13.5" customHeight="1" hidden="1">
      <c r="A65" s="341"/>
      <c r="B65" s="308"/>
      <c r="C65" s="344"/>
      <c r="D65" s="344"/>
      <c r="E65" s="308"/>
      <c r="F65" s="308"/>
      <c r="G65" s="310"/>
      <c r="H65" s="310"/>
      <c r="I65" s="308"/>
      <c r="J65" s="313"/>
      <c r="K65" s="316"/>
      <c r="L65" s="200"/>
    </row>
    <row r="66" spans="1:12" s="160" customFormat="1" ht="13.5" customHeight="1" hidden="1" thickBot="1">
      <c r="A66" s="342"/>
      <c r="B66" s="309"/>
      <c r="C66" s="345"/>
      <c r="D66" s="345"/>
      <c r="E66" s="309"/>
      <c r="F66" s="309"/>
      <c r="G66" s="311"/>
      <c r="H66" s="311"/>
      <c r="I66" s="309"/>
      <c r="J66" s="314"/>
      <c r="K66" s="317"/>
      <c r="L66" s="200"/>
    </row>
    <row r="67" spans="1:12" s="160" customFormat="1" ht="13.5" customHeight="1" hidden="1">
      <c r="A67" s="335">
        <v>15</v>
      </c>
      <c r="B67" s="337"/>
      <c r="C67" s="339"/>
      <c r="D67" s="339"/>
      <c r="E67" s="330"/>
      <c r="F67" s="337"/>
      <c r="G67" s="327"/>
      <c r="H67" s="327"/>
      <c r="I67" s="330"/>
      <c r="J67" s="313"/>
      <c r="K67" s="316"/>
      <c r="L67" s="200"/>
    </row>
    <row r="68" spans="1:12" s="160" customFormat="1" ht="13.5" customHeight="1" hidden="1">
      <c r="A68" s="335"/>
      <c r="B68" s="337"/>
      <c r="C68" s="339"/>
      <c r="D68" s="339"/>
      <c r="E68" s="330"/>
      <c r="F68" s="337"/>
      <c r="G68" s="328"/>
      <c r="H68" s="328"/>
      <c r="I68" s="330"/>
      <c r="J68" s="313"/>
      <c r="K68" s="316"/>
      <c r="L68" s="200"/>
    </row>
    <row r="69" spans="1:12" s="160" customFormat="1" ht="13.5" customHeight="1" hidden="1">
      <c r="A69" s="335"/>
      <c r="B69" s="337"/>
      <c r="C69" s="339"/>
      <c r="D69" s="339"/>
      <c r="E69" s="330"/>
      <c r="F69" s="337"/>
      <c r="G69" s="328"/>
      <c r="H69" s="328"/>
      <c r="I69" s="330"/>
      <c r="J69" s="313"/>
      <c r="K69" s="316"/>
      <c r="L69" s="200"/>
    </row>
    <row r="70" spans="1:12" ht="13.5" customHeight="1" hidden="1">
      <c r="A70" s="335"/>
      <c r="B70" s="337"/>
      <c r="C70" s="339"/>
      <c r="D70" s="339"/>
      <c r="E70" s="330"/>
      <c r="F70" s="337"/>
      <c r="G70" s="328"/>
      <c r="H70" s="328"/>
      <c r="I70" s="330"/>
      <c r="J70" s="313"/>
      <c r="K70" s="316"/>
      <c r="L70" s="195"/>
    </row>
    <row r="71" spans="1:12" ht="13.5" customHeight="1" hidden="1" thickBot="1">
      <c r="A71" s="336"/>
      <c r="B71" s="338"/>
      <c r="C71" s="340"/>
      <c r="D71" s="340"/>
      <c r="E71" s="331"/>
      <c r="F71" s="338"/>
      <c r="G71" s="329"/>
      <c r="H71" s="329"/>
      <c r="I71" s="331"/>
      <c r="J71" s="314"/>
      <c r="K71" s="317"/>
      <c r="L71" s="195"/>
    </row>
    <row r="72" spans="1:12" ht="13.5" customHeight="1" hidden="1" thickBot="1">
      <c r="A72" s="332" t="s">
        <v>38</v>
      </c>
      <c r="B72" s="333"/>
      <c r="C72" s="333"/>
      <c r="D72" s="333"/>
      <c r="E72" s="333"/>
      <c r="F72" s="333"/>
      <c r="G72" s="333"/>
      <c r="H72" s="333"/>
      <c r="I72" s="333"/>
      <c r="J72" s="333"/>
      <c r="K72" s="334"/>
      <c r="L72" s="195"/>
    </row>
    <row r="73" spans="1:12" ht="36" customHeight="1" hidden="1">
      <c r="A73" s="201">
        <v>1</v>
      </c>
      <c r="B73" s="202"/>
      <c r="C73" s="203"/>
      <c r="D73" s="203"/>
      <c r="E73" s="202"/>
      <c r="F73" s="204"/>
      <c r="G73" s="204"/>
      <c r="H73" s="204"/>
      <c r="I73" s="205"/>
      <c r="J73" s="206"/>
      <c r="K73" s="207"/>
      <c r="L73" s="195"/>
    </row>
    <row r="74" spans="1:12" ht="36" customHeight="1" hidden="1">
      <c r="A74" s="208">
        <v>2</v>
      </c>
      <c r="B74" s="209"/>
      <c r="C74" s="203"/>
      <c r="D74" s="203"/>
      <c r="E74" s="209"/>
      <c r="F74" s="210"/>
      <c r="G74" s="210"/>
      <c r="H74" s="211"/>
      <c r="I74" s="212"/>
      <c r="J74" s="211"/>
      <c r="K74" s="213"/>
      <c r="L74" s="195"/>
    </row>
    <row r="75" spans="1:12" ht="36" customHeight="1" hidden="1">
      <c r="A75" s="214">
        <v>3</v>
      </c>
      <c r="B75" s="215"/>
      <c r="C75" s="203"/>
      <c r="D75" s="203"/>
      <c r="E75" s="215"/>
      <c r="F75" s="216"/>
      <c r="G75" s="216"/>
      <c r="H75" s="216"/>
      <c r="I75" s="217"/>
      <c r="J75" s="216"/>
      <c r="K75" s="218"/>
      <c r="L75" s="195"/>
    </row>
    <row r="76" spans="1:12" ht="36" customHeight="1" hidden="1">
      <c r="A76" s="219">
        <v>4</v>
      </c>
      <c r="B76" s="202"/>
      <c r="C76" s="203"/>
      <c r="D76" s="203"/>
      <c r="E76" s="202"/>
      <c r="F76" s="204"/>
      <c r="G76" s="204"/>
      <c r="H76" s="204"/>
      <c r="I76" s="205"/>
      <c r="J76" s="204"/>
      <c r="K76" s="207"/>
      <c r="L76" s="195"/>
    </row>
    <row r="77" spans="1:12" ht="36" customHeight="1" hidden="1" thickBot="1">
      <c r="A77" s="220">
        <v>5</v>
      </c>
      <c r="B77" s="221"/>
      <c r="C77" s="203"/>
      <c r="D77" s="203"/>
      <c r="E77" s="221"/>
      <c r="F77" s="222"/>
      <c r="G77" s="222"/>
      <c r="H77" s="222"/>
      <c r="I77" s="223"/>
      <c r="J77" s="222"/>
      <c r="K77" s="224"/>
      <c r="L77" s="195"/>
    </row>
    <row r="78" spans="1:11" ht="6.75" customHeight="1">
      <c r="A78" s="20"/>
      <c r="B78" s="24"/>
      <c r="C78" s="24"/>
      <c r="D78" s="24"/>
      <c r="E78" s="24"/>
      <c r="F78" s="25"/>
      <c r="G78" s="25"/>
      <c r="H78" s="25"/>
      <c r="I78" s="168"/>
      <c r="J78" s="175"/>
      <c r="K78" s="176"/>
    </row>
    <row r="79" spans="1:11" ht="18" customHeight="1">
      <c r="A79" s="20"/>
      <c r="B79" s="188" t="s">
        <v>71</v>
      </c>
      <c r="C79" s="320" t="s">
        <v>396</v>
      </c>
      <c r="D79" s="321"/>
      <c r="E79" s="322"/>
      <c r="F79" s="140"/>
      <c r="G79" s="140"/>
      <c r="H79" s="323"/>
      <c r="I79" s="323"/>
      <c r="J79" s="324"/>
      <c r="K79" s="325"/>
    </row>
    <row r="80" spans="1:11" ht="3" customHeight="1">
      <c r="A80" s="20"/>
      <c r="B80" s="27"/>
      <c r="C80" s="27"/>
      <c r="D80" s="27"/>
      <c r="E80" s="27"/>
      <c r="F80" s="26"/>
      <c r="G80" s="26"/>
      <c r="H80" s="26"/>
      <c r="I80" s="28"/>
      <c r="J80" s="29"/>
      <c r="K80" s="48"/>
    </row>
    <row r="81" spans="1:11" ht="18" customHeight="1">
      <c r="A81" s="30"/>
      <c r="B81" s="188" t="s">
        <v>72</v>
      </c>
      <c r="C81" s="326" t="s">
        <v>435</v>
      </c>
      <c r="D81" s="321"/>
      <c r="E81" s="322"/>
      <c r="F81" s="140"/>
      <c r="G81" s="140"/>
      <c r="H81" s="323"/>
      <c r="I81" s="323"/>
      <c r="J81" s="324"/>
      <c r="K81" s="325"/>
    </row>
    <row r="82" spans="1:11" ht="8.25" customHeight="1" thickBot="1">
      <c r="A82" s="31"/>
      <c r="B82" s="32"/>
      <c r="C82" s="32"/>
      <c r="D82" s="32"/>
      <c r="E82" s="32"/>
      <c r="F82" s="306"/>
      <c r="G82" s="306"/>
      <c r="H82" s="192"/>
      <c r="I82" s="169"/>
      <c r="J82" s="33"/>
      <c r="K82" s="34"/>
    </row>
    <row r="83" spans="1:11" ht="14.25">
      <c r="A83" s="318"/>
      <c r="B83" s="319"/>
      <c r="C83" s="191"/>
      <c r="D83" s="191"/>
      <c r="E83" s="191"/>
      <c r="F83" s="36"/>
      <c r="G83" s="36"/>
      <c r="H83" s="35"/>
      <c r="I83" s="28"/>
      <c r="J83" s="28"/>
      <c r="K83" s="28"/>
    </row>
    <row r="84" ht="4.5" customHeight="1"/>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sheetData>
  <sheetProtection/>
  <mergeCells count="169">
    <mergeCell ref="A2:K2"/>
    <mergeCell ref="A4:B4"/>
    <mergeCell ref="C4:E4"/>
    <mergeCell ref="A6:B6"/>
    <mergeCell ref="C6:F6"/>
    <mergeCell ref="A8:B8"/>
    <mergeCell ref="C8:E8"/>
    <mergeCell ref="A10:B10"/>
    <mergeCell ref="C10:E10"/>
    <mergeCell ref="A24:A28"/>
    <mergeCell ref="B24:B28"/>
    <mergeCell ref="C24:C28"/>
    <mergeCell ref="D24:D28"/>
    <mergeCell ref="E24:E28"/>
    <mergeCell ref="F24:F28"/>
    <mergeCell ref="G24:G28"/>
    <mergeCell ref="A12:K12"/>
    <mergeCell ref="A13:A14"/>
    <mergeCell ref="B13:B14"/>
    <mergeCell ref="C13:C14"/>
    <mergeCell ref="D13:D14"/>
    <mergeCell ref="E13:E14"/>
    <mergeCell ref="F13:F14"/>
    <mergeCell ref="G13:G14"/>
    <mergeCell ref="H13:H14"/>
    <mergeCell ref="I13:I14"/>
    <mergeCell ref="J13:K13"/>
    <mergeCell ref="H15:H19"/>
    <mergeCell ref="I15:I19"/>
    <mergeCell ref="J15:J19"/>
    <mergeCell ref="K15:K19"/>
    <mergeCell ref="A20:A23"/>
    <mergeCell ref="B20:B23"/>
    <mergeCell ref="C20:C23"/>
    <mergeCell ref="D20:D23"/>
    <mergeCell ref="E20:E23"/>
    <mergeCell ref="F20:F23"/>
    <mergeCell ref="A15:A19"/>
    <mergeCell ref="B15:B19"/>
    <mergeCell ref="C15:C19"/>
    <mergeCell ref="D15:D19"/>
    <mergeCell ref="E15:E19"/>
    <mergeCell ref="F15:F19"/>
    <mergeCell ref="G15:G19"/>
    <mergeCell ref="H24:H28"/>
    <mergeCell ref="I24:I28"/>
    <mergeCell ref="J24:J28"/>
    <mergeCell ref="K24:K28"/>
    <mergeCell ref="G20:G23"/>
    <mergeCell ref="H20:H23"/>
    <mergeCell ref="I20:I23"/>
    <mergeCell ref="J20:J23"/>
    <mergeCell ref="K20:K23"/>
    <mergeCell ref="A34:A38"/>
    <mergeCell ref="B34:B38"/>
    <mergeCell ref="C34:C38"/>
    <mergeCell ref="D34:D38"/>
    <mergeCell ref="E34:E38"/>
    <mergeCell ref="A29:A33"/>
    <mergeCell ref="B29:B33"/>
    <mergeCell ref="C29:C33"/>
    <mergeCell ref="D29:D33"/>
    <mergeCell ref="E29:E33"/>
    <mergeCell ref="F34:F38"/>
    <mergeCell ref="G34:G38"/>
    <mergeCell ref="H34:H38"/>
    <mergeCell ref="I34:I38"/>
    <mergeCell ref="J34:J38"/>
    <mergeCell ref="K34:K38"/>
    <mergeCell ref="G29:G33"/>
    <mergeCell ref="H29:H33"/>
    <mergeCell ref="I29:I33"/>
    <mergeCell ref="J29:J33"/>
    <mergeCell ref="K29:K33"/>
    <mergeCell ref="F29:F33"/>
    <mergeCell ref="A44:A46"/>
    <mergeCell ref="B44:B46"/>
    <mergeCell ref="C44:C46"/>
    <mergeCell ref="D44:D46"/>
    <mergeCell ref="E44:E46"/>
    <mergeCell ref="A39:A43"/>
    <mergeCell ref="B39:B43"/>
    <mergeCell ref="C39:C43"/>
    <mergeCell ref="D39:D43"/>
    <mergeCell ref="E39:E43"/>
    <mergeCell ref="F44:F46"/>
    <mergeCell ref="G44:G46"/>
    <mergeCell ref="H44:H46"/>
    <mergeCell ref="I44:I46"/>
    <mergeCell ref="J44:J46"/>
    <mergeCell ref="K44:K46"/>
    <mergeCell ref="G39:G43"/>
    <mergeCell ref="H39:H43"/>
    <mergeCell ref="I39:I43"/>
    <mergeCell ref="J39:J43"/>
    <mergeCell ref="K39:K43"/>
    <mergeCell ref="F39:F43"/>
    <mergeCell ref="A52:A56"/>
    <mergeCell ref="B52:B56"/>
    <mergeCell ref="C52:C56"/>
    <mergeCell ref="D52:D56"/>
    <mergeCell ref="E52:E56"/>
    <mergeCell ref="A47:A51"/>
    <mergeCell ref="B47:B51"/>
    <mergeCell ref="C47:C51"/>
    <mergeCell ref="D47:D51"/>
    <mergeCell ref="E47:E51"/>
    <mergeCell ref="I52:I56"/>
    <mergeCell ref="J52:J56"/>
    <mergeCell ref="K52:K56"/>
    <mergeCell ref="G47:G51"/>
    <mergeCell ref="H47:H51"/>
    <mergeCell ref="I47:I51"/>
    <mergeCell ref="J47:J51"/>
    <mergeCell ref="K47:K51"/>
    <mergeCell ref="F47:F51"/>
    <mergeCell ref="A62:A66"/>
    <mergeCell ref="B62:B66"/>
    <mergeCell ref="C62:C66"/>
    <mergeCell ref="D62:D66"/>
    <mergeCell ref="E62:E66"/>
    <mergeCell ref="A57:A61"/>
    <mergeCell ref="B57:B61"/>
    <mergeCell ref="C57:C61"/>
    <mergeCell ref="D57:D61"/>
    <mergeCell ref="E57:E61"/>
    <mergeCell ref="A83:B83"/>
    <mergeCell ref="C79:E79"/>
    <mergeCell ref="H79:I79"/>
    <mergeCell ref="J79:K79"/>
    <mergeCell ref="C81:E81"/>
    <mergeCell ref="H81:I81"/>
    <mergeCell ref="J81:K81"/>
    <mergeCell ref="G67:G71"/>
    <mergeCell ref="H67:H71"/>
    <mergeCell ref="I67:I71"/>
    <mergeCell ref="J67:J71"/>
    <mergeCell ref="K67:K71"/>
    <mergeCell ref="A72:K72"/>
    <mergeCell ref="A67:A71"/>
    <mergeCell ref="B67:B71"/>
    <mergeCell ref="C67:C71"/>
    <mergeCell ref="D67:D71"/>
    <mergeCell ref="E67:E71"/>
    <mergeCell ref="F67:F71"/>
    <mergeCell ref="L47:L51"/>
    <mergeCell ref="L13:L14"/>
    <mergeCell ref="L15:L18"/>
    <mergeCell ref="L24:L28"/>
    <mergeCell ref="L29:L33"/>
    <mergeCell ref="L34:L38"/>
    <mergeCell ref="L39:L43"/>
    <mergeCell ref="L44:L46"/>
    <mergeCell ref="F82:G82"/>
    <mergeCell ref="F62:F66"/>
    <mergeCell ref="G62:G66"/>
    <mergeCell ref="H62:H66"/>
    <mergeCell ref="I62:I66"/>
    <mergeCell ref="J62:J66"/>
    <mergeCell ref="K62:K66"/>
    <mergeCell ref="G57:G61"/>
    <mergeCell ref="H57:H61"/>
    <mergeCell ref="I57:I61"/>
    <mergeCell ref="J57:J61"/>
    <mergeCell ref="K57:K61"/>
    <mergeCell ref="F57:F61"/>
    <mergeCell ref="F52:F56"/>
    <mergeCell ref="G52:G56"/>
    <mergeCell ref="H52:H56"/>
  </mergeCells>
  <dataValidations count="8">
    <dataValidation type="list" allowBlank="1" showDropDown="1" showErrorMessage="1" promptTitle="Departamento" prompt="Seleccione eldepartamenton de acuerdo a las opciones relacionadas." sqref="I11">
      <formula1>'RACIONALIZACION 2021'!#REF!</formula1>
    </dataValidation>
    <dataValidation type="list" showInputMessage="1" showErrorMessage="1" sqref="D73:D77 D15:D71">
      <formula1>INDIRECT(C73)</formula1>
    </dataValidation>
    <dataValidation type="list" showInputMessage="1" showErrorMessage="1" sqref="C73:C77 C15:C71">
      <formula1>Tipos</formula1>
    </dataValidation>
    <dataValidation type="list" allowBlank="1" showInputMessage="1" showErrorMessage="1" sqref="J6:J10">
      <formula1>nivel</formula1>
    </dataValidation>
    <dataValidation type="list" allowBlank="1" showInputMessage="1" showErrorMessage="1" sqref="J4">
      <formula1>vigencia</formula1>
    </dataValidation>
    <dataValidation showInputMessage="1" showErrorMessage="1" sqref="E20 G15 G39 E52 E57 E62 G20 E34 E44 B73:B77 E73:E77 G34 E24 G24 G44 E15 E29 G29 E39 E47 G47 B15:B71"/>
    <dataValidation type="date" operator="greaterThan" allowBlank="1" showInputMessage="1" showErrorMessage="1" sqref="J73:K77 J62 J15 J52 J57 J20 J29 J24 J34 J44 J39 J47 K15:K71">
      <formula1>41275</formula1>
    </dataValidation>
    <dataValidation type="date" operator="greaterThanOrEqual" allowBlank="1" showInputMessage="1" showErrorMessage="1" sqref="J81">
      <formula1>41275</formula1>
    </dataValidation>
  </dataValidations>
  <hyperlinks>
    <hyperlink ref="C81" r:id="rId1" display="info@cdmb.gov.co"/>
  </hyperlinks>
  <printOptions horizontalCentered="1" verticalCentered="1"/>
  <pageMargins left="0.2362204724409449" right="0.2362204724409449" top="0.31496062992125984" bottom="0.31496062992125984" header="0.31496062992125984" footer="0.31496062992125984"/>
  <pageSetup horizontalDpi="600" verticalDpi="600" orientation="landscape" scale="50" r:id="rId4"/>
  <rowBreaks count="1" manualBreakCount="1">
    <brk id="43" max="12" man="1"/>
  </rowBreaks>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M86"/>
  <sheetViews>
    <sheetView showGridLines="0" zoomScale="90" zoomScaleNormal="90" zoomScalePageLayoutView="0" workbookViewId="0" topLeftCell="A22">
      <selection activeCell="B82" sqref="B82"/>
    </sheetView>
  </sheetViews>
  <sheetFormatPr defaultColWidth="0" defaultRowHeight="12.75" zeroHeight="1"/>
  <cols>
    <col min="1" max="1" width="3.28125" style="19" customWidth="1"/>
    <col min="2" max="2" width="26.8515625" style="19" customWidth="1"/>
    <col min="3" max="3" width="18.00390625" style="19" customWidth="1"/>
    <col min="4" max="4" width="19.57421875" style="19" customWidth="1"/>
    <col min="5" max="5" width="31.00390625" style="19" customWidth="1"/>
    <col min="6" max="6" width="39.7109375" style="19" customWidth="1"/>
    <col min="7" max="7" width="38.140625" style="19" customWidth="1"/>
    <col min="8" max="8" width="40.140625" style="19" customWidth="1"/>
    <col min="9" max="9" width="17.421875" style="170" customWidth="1"/>
    <col min="10" max="10" width="0" style="0" hidden="1" customWidth="1"/>
    <col min="11" max="11" width="10.00390625" style="0" hidden="1" customWidth="1"/>
    <col min="12" max="12" width="14.57421875" style="19" customWidth="1"/>
    <col min="13" max="13" width="13.7109375" style="19" customWidth="1"/>
    <col min="14" max="14" width="2.8515625" style="0" customWidth="1"/>
    <col min="15" max="24" width="0" style="0" hidden="1" customWidth="1"/>
    <col min="25" max="16384" width="11.421875" style="0" hidden="1" customWidth="1"/>
  </cols>
  <sheetData>
    <row r="1" spans="1:13" s="41" customFormat="1" ht="6.75" customHeight="1" thickBot="1">
      <c r="A1" s="178"/>
      <c r="B1" s="178"/>
      <c r="C1" s="178"/>
      <c r="D1" s="178"/>
      <c r="E1" s="178"/>
      <c r="F1" s="178"/>
      <c r="G1" s="178"/>
      <c r="H1" s="178"/>
      <c r="I1" s="132"/>
      <c r="L1" s="178"/>
      <c r="M1" s="178"/>
    </row>
    <row r="2" spans="1:13" ht="18.75" customHeight="1">
      <c r="A2" s="354" t="s">
        <v>1</v>
      </c>
      <c r="B2" s="355"/>
      <c r="C2" s="355"/>
      <c r="D2" s="355"/>
      <c r="E2" s="355"/>
      <c r="F2" s="355"/>
      <c r="G2" s="355"/>
      <c r="H2" s="355"/>
      <c r="I2" s="355"/>
      <c r="J2" s="355"/>
      <c r="K2" s="355"/>
      <c r="L2" s="355"/>
      <c r="M2" s="356"/>
    </row>
    <row r="3" spans="1:13" ht="5.25" customHeight="1">
      <c r="A3" s="20"/>
      <c r="B3" s="21"/>
      <c r="C3" s="21"/>
      <c r="D3" s="21"/>
      <c r="E3" s="21"/>
      <c r="F3" s="21"/>
      <c r="G3" s="21"/>
      <c r="H3" s="21"/>
      <c r="I3" s="21"/>
      <c r="J3" s="41"/>
      <c r="K3" s="41"/>
      <c r="L3" s="21"/>
      <c r="M3" s="177"/>
    </row>
    <row r="4" spans="1:13" ht="18" customHeight="1">
      <c r="A4" s="357" t="s">
        <v>372</v>
      </c>
      <c r="B4" s="358"/>
      <c r="C4" s="359" t="s">
        <v>379</v>
      </c>
      <c r="D4" s="360"/>
      <c r="E4" s="361"/>
      <c r="F4" s="178"/>
      <c r="G4" s="148"/>
      <c r="H4" s="138"/>
      <c r="I4" s="130"/>
      <c r="J4" s="129"/>
      <c r="K4" s="129"/>
      <c r="L4" s="130"/>
      <c r="M4" s="179"/>
    </row>
    <row r="5" spans="1:13" ht="14.25" customHeight="1">
      <c r="A5" s="22"/>
      <c r="B5" s="23"/>
      <c r="C5" s="23"/>
      <c r="D5" s="23"/>
      <c r="E5" s="23"/>
      <c r="F5" s="53"/>
      <c r="G5" s="53"/>
      <c r="H5" s="53"/>
      <c r="I5" s="139" t="s">
        <v>57</v>
      </c>
      <c r="J5" s="53"/>
      <c r="K5" s="53"/>
      <c r="L5" s="163">
        <v>2020</v>
      </c>
      <c r="M5" s="180"/>
    </row>
    <row r="6" spans="1:13" ht="18" customHeight="1">
      <c r="A6" s="362" t="s">
        <v>56</v>
      </c>
      <c r="B6" s="363"/>
      <c r="C6" s="320" t="s">
        <v>380</v>
      </c>
      <c r="D6" s="321"/>
      <c r="E6" s="321"/>
      <c r="F6" s="322"/>
      <c r="G6" s="139"/>
      <c r="H6" s="178"/>
      <c r="I6" s="139" t="s">
        <v>58</v>
      </c>
      <c r="J6" s="127"/>
      <c r="K6" s="128"/>
      <c r="L6" s="54" t="s">
        <v>107</v>
      </c>
      <c r="M6" s="179"/>
    </row>
    <row r="7" spans="1:13" ht="6" customHeight="1">
      <c r="A7" s="171"/>
      <c r="B7" s="172"/>
      <c r="C7" s="138"/>
      <c r="D7" s="138"/>
      <c r="E7" s="138"/>
      <c r="F7" s="138"/>
      <c r="G7" s="139"/>
      <c r="H7" s="178"/>
      <c r="I7" s="139"/>
      <c r="J7" s="131"/>
      <c r="K7" s="132"/>
      <c r="L7" s="130"/>
      <c r="M7" s="179"/>
    </row>
    <row r="8" spans="1:13" ht="18" customHeight="1">
      <c r="A8" s="357" t="s">
        <v>373</v>
      </c>
      <c r="B8" s="358"/>
      <c r="C8" s="359" t="s">
        <v>382</v>
      </c>
      <c r="D8" s="360"/>
      <c r="E8" s="361"/>
      <c r="F8" s="138"/>
      <c r="G8" s="139"/>
      <c r="H8" s="178"/>
      <c r="I8" s="139"/>
      <c r="J8" s="131"/>
      <c r="K8" s="132"/>
      <c r="L8" s="130"/>
      <c r="M8" s="179"/>
    </row>
    <row r="9" spans="1:13" ht="7.5" customHeight="1">
      <c r="A9" s="173"/>
      <c r="B9" s="174"/>
      <c r="C9" s="174"/>
      <c r="D9" s="174"/>
      <c r="E9" s="174"/>
      <c r="F9" s="138"/>
      <c r="G9" s="139"/>
      <c r="H9" s="178"/>
      <c r="I9" s="139"/>
      <c r="J9" s="131"/>
      <c r="K9" s="132"/>
      <c r="L9" s="130"/>
      <c r="M9" s="179"/>
    </row>
    <row r="10" spans="1:13" ht="18" customHeight="1">
      <c r="A10" s="364" t="s">
        <v>374</v>
      </c>
      <c r="B10" s="365"/>
      <c r="C10" s="366" t="s">
        <v>384</v>
      </c>
      <c r="D10" s="367"/>
      <c r="E10" s="368"/>
      <c r="F10" s="138"/>
      <c r="G10" s="139"/>
      <c r="H10" s="178"/>
      <c r="I10" s="139"/>
      <c r="J10" s="131"/>
      <c r="K10" s="132"/>
      <c r="L10" s="130"/>
      <c r="M10" s="179"/>
    </row>
    <row r="11" spans="1:13" ht="15" customHeight="1" thickBot="1">
      <c r="A11" s="181"/>
      <c r="B11" s="33"/>
      <c r="C11" s="33"/>
      <c r="D11" s="33"/>
      <c r="E11" s="33"/>
      <c r="F11" s="33"/>
      <c r="G11" s="182"/>
      <c r="H11" s="183"/>
      <c r="I11" s="183"/>
      <c r="J11" s="49"/>
      <c r="K11" s="49"/>
      <c r="L11" s="184"/>
      <c r="M11" s="185"/>
    </row>
    <row r="12" spans="1:13" ht="13.5" customHeight="1">
      <c r="A12" s="381" t="s">
        <v>59</v>
      </c>
      <c r="B12" s="382"/>
      <c r="C12" s="382"/>
      <c r="D12" s="382"/>
      <c r="E12" s="382"/>
      <c r="F12" s="382"/>
      <c r="G12" s="382"/>
      <c r="H12" s="382"/>
      <c r="I12" s="382"/>
      <c r="J12" s="382"/>
      <c r="K12" s="382"/>
      <c r="L12" s="382"/>
      <c r="M12" s="383"/>
    </row>
    <row r="13" spans="1:13" ht="12.75" customHeight="1">
      <c r="A13" s="380" t="s">
        <v>60</v>
      </c>
      <c r="B13" s="380" t="s">
        <v>61</v>
      </c>
      <c r="C13" s="380" t="s">
        <v>62</v>
      </c>
      <c r="D13" s="380" t="s">
        <v>11</v>
      </c>
      <c r="E13" s="380" t="s">
        <v>63</v>
      </c>
      <c r="F13" s="380" t="s">
        <v>64</v>
      </c>
      <c r="G13" s="380" t="s">
        <v>65</v>
      </c>
      <c r="H13" s="380" t="s">
        <v>66</v>
      </c>
      <c r="I13" s="380" t="s">
        <v>67</v>
      </c>
      <c r="J13" s="60"/>
      <c r="K13" s="60"/>
      <c r="L13" s="380" t="s">
        <v>68</v>
      </c>
      <c r="M13" s="380"/>
    </row>
    <row r="14" spans="1:13" ht="48.75" customHeight="1">
      <c r="A14" s="380"/>
      <c r="B14" s="380"/>
      <c r="C14" s="380"/>
      <c r="D14" s="380"/>
      <c r="E14" s="380"/>
      <c r="F14" s="380"/>
      <c r="G14" s="380"/>
      <c r="H14" s="380"/>
      <c r="I14" s="380"/>
      <c r="J14" s="60"/>
      <c r="K14" s="60"/>
      <c r="L14" s="193" t="s">
        <v>69</v>
      </c>
      <c r="M14" s="193" t="s">
        <v>70</v>
      </c>
    </row>
    <row r="15" spans="1:13" s="159" customFormat="1" ht="13.5" customHeight="1">
      <c r="A15" s="371">
        <v>1</v>
      </c>
      <c r="B15" s="346" t="s">
        <v>385</v>
      </c>
      <c r="C15" s="346" t="s">
        <v>94</v>
      </c>
      <c r="D15" s="346" t="s">
        <v>23</v>
      </c>
      <c r="E15" s="346" t="s">
        <v>386</v>
      </c>
      <c r="F15" s="346" t="s">
        <v>383</v>
      </c>
      <c r="G15" s="346" t="s">
        <v>387</v>
      </c>
      <c r="H15" s="346" t="s">
        <v>391</v>
      </c>
      <c r="I15" s="346" t="s">
        <v>381</v>
      </c>
      <c r="J15" s="194"/>
      <c r="K15" s="194"/>
      <c r="L15" s="347">
        <v>43922</v>
      </c>
      <c r="M15" s="347">
        <v>44165</v>
      </c>
    </row>
    <row r="16" spans="1:13" s="159" customFormat="1" ht="36.75" customHeight="1">
      <c r="A16" s="371"/>
      <c r="B16" s="346"/>
      <c r="C16" s="346"/>
      <c r="D16" s="346"/>
      <c r="E16" s="346"/>
      <c r="F16" s="346"/>
      <c r="G16" s="346"/>
      <c r="H16" s="346"/>
      <c r="I16" s="346"/>
      <c r="J16" s="194"/>
      <c r="K16" s="194"/>
      <c r="L16" s="347"/>
      <c r="M16" s="347"/>
    </row>
    <row r="17" spans="1:13" s="159" customFormat="1" ht="36" customHeight="1">
      <c r="A17" s="371"/>
      <c r="B17" s="346"/>
      <c r="C17" s="346"/>
      <c r="D17" s="346"/>
      <c r="E17" s="346"/>
      <c r="F17" s="346"/>
      <c r="G17" s="346"/>
      <c r="H17" s="346"/>
      <c r="I17" s="346"/>
      <c r="J17" s="194"/>
      <c r="K17" s="194"/>
      <c r="L17" s="347"/>
      <c r="M17" s="347"/>
    </row>
    <row r="18" spans="1:13" s="159" customFormat="1" ht="15.75" customHeight="1">
      <c r="A18" s="371"/>
      <c r="B18" s="346"/>
      <c r="C18" s="346"/>
      <c r="D18" s="346"/>
      <c r="E18" s="346"/>
      <c r="F18" s="346"/>
      <c r="G18" s="346"/>
      <c r="H18" s="346"/>
      <c r="I18" s="346"/>
      <c r="J18" s="194"/>
      <c r="K18" s="194"/>
      <c r="L18" s="347"/>
      <c r="M18" s="347"/>
    </row>
    <row r="19" spans="1:13" s="159" customFormat="1" ht="2.25" customHeight="1" hidden="1" thickBot="1">
      <c r="A19" s="371"/>
      <c r="B19" s="346"/>
      <c r="C19" s="346"/>
      <c r="D19" s="346"/>
      <c r="E19" s="346"/>
      <c r="F19" s="346"/>
      <c r="G19" s="346"/>
      <c r="H19" s="346"/>
      <c r="I19" s="346"/>
      <c r="J19" s="194"/>
      <c r="K19" s="194"/>
      <c r="L19" s="347"/>
      <c r="M19" s="347"/>
    </row>
    <row r="20" spans="1:13" s="159" customFormat="1" ht="13.5" customHeight="1">
      <c r="A20" s="371">
        <v>2</v>
      </c>
      <c r="B20" s="346" t="s">
        <v>392</v>
      </c>
      <c r="C20" s="346" t="s">
        <v>94</v>
      </c>
      <c r="D20" s="346" t="s">
        <v>23</v>
      </c>
      <c r="E20" s="346" t="s">
        <v>401</v>
      </c>
      <c r="F20" s="346" t="s">
        <v>383</v>
      </c>
      <c r="G20" s="346" t="s">
        <v>402</v>
      </c>
      <c r="H20" s="346" t="s">
        <v>391</v>
      </c>
      <c r="I20" s="346" t="s">
        <v>381</v>
      </c>
      <c r="J20" s="194"/>
      <c r="K20" s="194"/>
      <c r="L20" s="347">
        <v>43922</v>
      </c>
      <c r="M20" s="347">
        <v>44165</v>
      </c>
    </row>
    <row r="21" spans="1:13" s="159" customFormat="1" ht="43.5" customHeight="1">
      <c r="A21" s="371"/>
      <c r="B21" s="346"/>
      <c r="C21" s="346"/>
      <c r="D21" s="346"/>
      <c r="E21" s="346"/>
      <c r="F21" s="346"/>
      <c r="G21" s="346"/>
      <c r="H21" s="346"/>
      <c r="I21" s="346"/>
      <c r="J21" s="194"/>
      <c r="K21" s="194"/>
      <c r="L21" s="347"/>
      <c r="M21" s="347"/>
    </row>
    <row r="22" spans="1:13" s="159" customFormat="1" ht="13.5" customHeight="1">
      <c r="A22" s="371"/>
      <c r="B22" s="346"/>
      <c r="C22" s="346"/>
      <c r="D22" s="346"/>
      <c r="E22" s="346"/>
      <c r="F22" s="346"/>
      <c r="G22" s="346"/>
      <c r="H22" s="346"/>
      <c r="I22" s="346"/>
      <c r="J22" s="194"/>
      <c r="K22" s="194"/>
      <c r="L22" s="347"/>
      <c r="M22" s="347"/>
    </row>
    <row r="23" spans="1:13" s="159" customFormat="1" ht="18.75" customHeight="1">
      <c r="A23" s="371"/>
      <c r="B23" s="346"/>
      <c r="C23" s="346"/>
      <c r="D23" s="346"/>
      <c r="E23" s="346"/>
      <c r="F23" s="346"/>
      <c r="G23" s="346"/>
      <c r="H23" s="346"/>
      <c r="I23" s="346"/>
      <c r="J23" s="194"/>
      <c r="K23" s="194"/>
      <c r="L23" s="347"/>
      <c r="M23" s="347"/>
    </row>
    <row r="24" spans="1:13" s="159" customFormat="1" ht="20.25" customHeight="1">
      <c r="A24" s="371"/>
      <c r="B24" s="346"/>
      <c r="C24" s="346"/>
      <c r="D24" s="346"/>
      <c r="E24" s="346"/>
      <c r="F24" s="346"/>
      <c r="G24" s="346"/>
      <c r="H24" s="346"/>
      <c r="I24" s="346"/>
      <c r="J24" s="194"/>
      <c r="K24" s="194"/>
      <c r="L24" s="347"/>
      <c r="M24" s="347"/>
    </row>
    <row r="25" spans="1:13" s="160" customFormat="1" ht="13.5" customHeight="1">
      <c r="A25" s="371">
        <v>3</v>
      </c>
      <c r="B25" s="346" t="s">
        <v>388</v>
      </c>
      <c r="C25" s="346" t="s">
        <v>94</v>
      </c>
      <c r="D25" s="346" t="s">
        <v>23</v>
      </c>
      <c r="E25" s="346" t="s">
        <v>389</v>
      </c>
      <c r="F25" s="346" t="s">
        <v>383</v>
      </c>
      <c r="G25" s="346" t="s">
        <v>390</v>
      </c>
      <c r="H25" s="346" t="s">
        <v>391</v>
      </c>
      <c r="I25" s="346" t="s">
        <v>381</v>
      </c>
      <c r="J25" s="194"/>
      <c r="K25" s="194"/>
      <c r="L25" s="347">
        <v>43922</v>
      </c>
      <c r="M25" s="347">
        <v>44165</v>
      </c>
    </row>
    <row r="26" spans="1:13" s="160" customFormat="1" ht="38.25" customHeight="1">
      <c r="A26" s="371"/>
      <c r="B26" s="346"/>
      <c r="C26" s="346"/>
      <c r="D26" s="346"/>
      <c r="E26" s="346"/>
      <c r="F26" s="346"/>
      <c r="G26" s="346"/>
      <c r="H26" s="346"/>
      <c r="I26" s="346"/>
      <c r="J26" s="194"/>
      <c r="K26" s="194"/>
      <c r="L26" s="347"/>
      <c r="M26" s="347"/>
    </row>
    <row r="27" spans="1:13" s="160" customFormat="1" ht="40.5" customHeight="1">
      <c r="A27" s="371"/>
      <c r="B27" s="346"/>
      <c r="C27" s="346"/>
      <c r="D27" s="346"/>
      <c r="E27" s="346"/>
      <c r="F27" s="346"/>
      <c r="G27" s="346"/>
      <c r="H27" s="346"/>
      <c r="I27" s="346"/>
      <c r="J27" s="194"/>
      <c r="K27" s="194"/>
      <c r="L27" s="347"/>
      <c r="M27" s="347"/>
    </row>
    <row r="28" spans="1:13" s="160" customFormat="1" ht="13.5" customHeight="1">
      <c r="A28" s="371"/>
      <c r="B28" s="346"/>
      <c r="C28" s="346"/>
      <c r="D28" s="346"/>
      <c r="E28" s="346"/>
      <c r="F28" s="346"/>
      <c r="G28" s="346"/>
      <c r="H28" s="346"/>
      <c r="I28" s="346"/>
      <c r="J28" s="194"/>
      <c r="K28" s="194"/>
      <c r="L28" s="347"/>
      <c r="M28" s="347"/>
    </row>
    <row r="29" spans="1:13" s="160" customFormat="1" ht="13.5" customHeight="1">
      <c r="A29" s="371"/>
      <c r="B29" s="346"/>
      <c r="C29" s="346"/>
      <c r="D29" s="346"/>
      <c r="E29" s="346"/>
      <c r="F29" s="346"/>
      <c r="G29" s="346"/>
      <c r="H29" s="346"/>
      <c r="I29" s="346"/>
      <c r="J29" s="194"/>
      <c r="K29" s="194"/>
      <c r="L29" s="347"/>
      <c r="M29" s="347"/>
    </row>
    <row r="30" spans="1:13" s="160" customFormat="1" ht="71.25" customHeight="1">
      <c r="A30" s="371">
        <v>4</v>
      </c>
      <c r="B30" s="346" t="s">
        <v>393</v>
      </c>
      <c r="C30" s="346" t="s">
        <v>94</v>
      </c>
      <c r="D30" s="346" t="s">
        <v>23</v>
      </c>
      <c r="E30" s="346" t="s">
        <v>394</v>
      </c>
      <c r="F30" s="346" t="s">
        <v>383</v>
      </c>
      <c r="G30" s="346" t="s">
        <v>395</v>
      </c>
      <c r="H30" s="346" t="s">
        <v>391</v>
      </c>
      <c r="I30" s="346" t="s">
        <v>381</v>
      </c>
      <c r="J30" s="194"/>
      <c r="K30" s="194"/>
      <c r="L30" s="347">
        <v>43922</v>
      </c>
      <c r="M30" s="347">
        <v>44165</v>
      </c>
    </row>
    <row r="31" spans="1:13" s="160" customFormat="1" ht="28.5" customHeight="1">
      <c r="A31" s="371"/>
      <c r="B31" s="346"/>
      <c r="C31" s="346"/>
      <c r="D31" s="346"/>
      <c r="E31" s="346"/>
      <c r="F31" s="346"/>
      <c r="G31" s="346"/>
      <c r="H31" s="346"/>
      <c r="I31" s="346"/>
      <c r="J31" s="194"/>
      <c r="K31" s="194"/>
      <c r="L31" s="347"/>
      <c r="M31" s="347"/>
    </row>
    <row r="32" spans="1:13" s="160" customFormat="1" ht="24" customHeight="1" hidden="1">
      <c r="A32" s="371"/>
      <c r="B32" s="346"/>
      <c r="C32" s="346"/>
      <c r="D32" s="346"/>
      <c r="E32" s="346"/>
      <c r="F32" s="346"/>
      <c r="G32" s="346"/>
      <c r="H32" s="346"/>
      <c r="I32" s="346"/>
      <c r="J32" s="194"/>
      <c r="K32" s="194"/>
      <c r="L32" s="347"/>
      <c r="M32" s="347"/>
    </row>
    <row r="33" spans="1:13" s="160" customFormat="1" ht="13.5" customHeight="1" hidden="1">
      <c r="A33" s="371"/>
      <c r="B33" s="346"/>
      <c r="C33" s="346"/>
      <c r="D33" s="346"/>
      <c r="E33" s="346"/>
      <c r="F33" s="346"/>
      <c r="G33" s="346"/>
      <c r="H33" s="346"/>
      <c r="I33" s="346"/>
      <c r="J33" s="194"/>
      <c r="K33" s="194"/>
      <c r="L33" s="347"/>
      <c r="M33" s="347"/>
    </row>
    <row r="34" spans="1:13" s="160" customFormat="1" ht="13.5" customHeight="1">
      <c r="A34" s="371"/>
      <c r="B34" s="346"/>
      <c r="C34" s="346"/>
      <c r="D34" s="346"/>
      <c r="E34" s="346"/>
      <c r="F34" s="346"/>
      <c r="G34" s="346"/>
      <c r="H34" s="346"/>
      <c r="I34" s="346"/>
      <c r="J34" s="194"/>
      <c r="K34" s="194"/>
      <c r="L34" s="347"/>
      <c r="M34" s="347"/>
    </row>
    <row r="35" spans="1:13" s="160" customFormat="1" ht="71.25" customHeight="1">
      <c r="A35" s="371">
        <v>5</v>
      </c>
      <c r="B35" s="346" t="s">
        <v>398</v>
      </c>
      <c r="C35" s="346" t="s">
        <v>94</v>
      </c>
      <c r="D35" s="346" t="s">
        <v>23</v>
      </c>
      <c r="E35" s="346" t="s">
        <v>399</v>
      </c>
      <c r="F35" s="346" t="s">
        <v>383</v>
      </c>
      <c r="G35" s="346" t="s">
        <v>400</v>
      </c>
      <c r="H35" s="346" t="s">
        <v>391</v>
      </c>
      <c r="I35" s="346" t="s">
        <v>381</v>
      </c>
      <c r="J35" s="194"/>
      <c r="K35" s="194"/>
      <c r="L35" s="347">
        <v>43922</v>
      </c>
      <c r="M35" s="347">
        <v>44165</v>
      </c>
    </row>
    <row r="36" spans="1:13" s="160" customFormat="1" ht="30.75" customHeight="1">
      <c r="A36" s="371"/>
      <c r="B36" s="346"/>
      <c r="C36" s="346"/>
      <c r="D36" s="346"/>
      <c r="E36" s="346"/>
      <c r="F36" s="346"/>
      <c r="G36" s="346"/>
      <c r="H36" s="346"/>
      <c r="I36" s="346"/>
      <c r="J36" s="194"/>
      <c r="K36" s="194"/>
      <c r="L36" s="347"/>
      <c r="M36" s="347"/>
    </row>
    <row r="37" spans="1:13" s="160" customFormat="1" ht="24" customHeight="1" hidden="1">
      <c r="A37" s="371"/>
      <c r="B37" s="346"/>
      <c r="C37" s="346"/>
      <c r="D37" s="346"/>
      <c r="E37" s="346"/>
      <c r="F37" s="346"/>
      <c r="G37" s="346"/>
      <c r="H37" s="346"/>
      <c r="I37" s="346"/>
      <c r="J37" s="194"/>
      <c r="K37" s="194"/>
      <c r="L37" s="347"/>
      <c r="M37" s="347"/>
    </row>
    <row r="38" spans="1:13" s="160" customFormat="1" ht="13.5" customHeight="1" hidden="1">
      <c r="A38" s="371"/>
      <c r="B38" s="346"/>
      <c r="C38" s="346"/>
      <c r="D38" s="346"/>
      <c r="E38" s="346"/>
      <c r="F38" s="346"/>
      <c r="G38" s="346"/>
      <c r="H38" s="346"/>
      <c r="I38" s="346"/>
      <c r="J38" s="194"/>
      <c r="K38" s="194"/>
      <c r="L38" s="347"/>
      <c r="M38" s="347"/>
    </row>
    <row r="39" spans="1:13" s="160" customFormat="1" ht="13.5" customHeight="1" thickBot="1">
      <c r="A39" s="371"/>
      <c r="B39" s="346"/>
      <c r="C39" s="346"/>
      <c r="D39" s="346"/>
      <c r="E39" s="346"/>
      <c r="F39" s="346"/>
      <c r="G39" s="346"/>
      <c r="H39" s="346"/>
      <c r="I39" s="346"/>
      <c r="J39" s="194"/>
      <c r="K39" s="194"/>
      <c r="L39" s="347"/>
      <c r="M39" s="347"/>
    </row>
    <row r="40" spans="1:13" s="160" customFormat="1" ht="13.5" customHeight="1" hidden="1">
      <c r="A40" s="372"/>
      <c r="B40" s="344"/>
      <c r="C40" s="344"/>
      <c r="D40" s="344"/>
      <c r="E40" s="344"/>
      <c r="F40" s="344"/>
      <c r="G40" s="344"/>
      <c r="H40" s="344"/>
      <c r="I40" s="344"/>
      <c r="J40" s="161"/>
      <c r="K40" s="161"/>
      <c r="L40" s="374"/>
      <c r="M40" s="376"/>
    </row>
    <row r="41" spans="1:13" s="160" customFormat="1" ht="42.75" customHeight="1" hidden="1">
      <c r="A41" s="372"/>
      <c r="B41" s="344"/>
      <c r="C41" s="344"/>
      <c r="D41" s="344"/>
      <c r="E41" s="344"/>
      <c r="F41" s="344"/>
      <c r="G41" s="344"/>
      <c r="H41" s="344"/>
      <c r="I41" s="344"/>
      <c r="J41" s="161"/>
      <c r="K41" s="161"/>
      <c r="L41" s="374"/>
      <c r="M41" s="376"/>
    </row>
    <row r="42" spans="1:13" s="160" customFormat="1" ht="39" customHeight="1" hidden="1">
      <c r="A42" s="372"/>
      <c r="B42" s="344"/>
      <c r="C42" s="344"/>
      <c r="D42" s="344"/>
      <c r="E42" s="344"/>
      <c r="F42" s="344"/>
      <c r="G42" s="344"/>
      <c r="H42" s="344"/>
      <c r="I42" s="344"/>
      <c r="J42" s="161"/>
      <c r="K42" s="161"/>
      <c r="L42" s="374"/>
      <c r="M42" s="376"/>
    </row>
    <row r="43" spans="1:13" s="160" customFormat="1" ht="42" customHeight="1" hidden="1">
      <c r="A43" s="372"/>
      <c r="B43" s="344"/>
      <c r="C43" s="344"/>
      <c r="D43" s="344"/>
      <c r="E43" s="344"/>
      <c r="F43" s="344"/>
      <c r="G43" s="344"/>
      <c r="H43" s="344"/>
      <c r="I43" s="344"/>
      <c r="J43" s="161"/>
      <c r="K43" s="161"/>
      <c r="L43" s="374"/>
      <c r="M43" s="376"/>
    </row>
    <row r="44" spans="1:13" s="160" customFormat="1" ht="13.5" customHeight="1" hidden="1" thickBot="1">
      <c r="A44" s="373"/>
      <c r="B44" s="345"/>
      <c r="C44" s="345"/>
      <c r="D44" s="345"/>
      <c r="E44" s="345"/>
      <c r="F44" s="345"/>
      <c r="G44" s="345"/>
      <c r="H44" s="345"/>
      <c r="I44" s="345"/>
      <c r="J44" s="161"/>
      <c r="K44" s="161"/>
      <c r="L44" s="375"/>
      <c r="M44" s="377"/>
    </row>
    <row r="45" spans="1:13" s="160" customFormat="1" ht="68.25" customHeight="1" hidden="1">
      <c r="A45" s="372"/>
      <c r="B45" s="344"/>
      <c r="C45" s="343"/>
      <c r="D45" s="343"/>
      <c r="E45" s="343"/>
      <c r="F45" s="343"/>
      <c r="G45" s="343"/>
      <c r="H45" s="343"/>
      <c r="I45" s="343"/>
      <c r="J45" s="161"/>
      <c r="K45" s="161"/>
      <c r="L45" s="378"/>
      <c r="M45" s="379"/>
    </row>
    <row r="46" spans="1:13" s="160" customFormat="1" ht="41.25" customHeight="1" hidden="1">
      <c r="A46" s="372"/>
      <c r="B46" s="344"/>
      <c r="C46" s="344"/>
      <c r="D46" s="344"/>
      <c r="E46" s="344"/>
      <c r="F46" s="344"/>
      <c r="G46" s="344"/>
      <c r="H46" s="344"/>
      <c r="I46" s="344"/>
      <c r="J46" s="161"/>
      <c r="K46" s="161"/>
      <c r="L46" s="374"/>
      <c r="M46" s="376"/>
    </row>
    <row r="47" spans="1:13" s="160" customFormat="1" ht="17.25" customHeight="1" hidden="1">
      <c r="A47" s="372"/>
      <c r="B47" s="344"/>
      <c r="C47" s="344"/>
      <c r="D47" s="344"/>
      <c r="E47" s="344"/>
      <c r="F47" s="344"/>
      <c r="G47" s="344"/>
      <c r="H47" s="344"/>
      <c r="I47" s="344"/>
      <c r="J47" s="161"/>
      <c r="K47" s="161"/>
      <c r="L47" s="374"/>
      <c r="M47" s="376"/>
    </row>
    <row r="48" spans="1:13" s="160" customFormat="1" ht="13.5" customHeight="1" hidden="1">
      <c r="A48" s="372"/>
      <c r="B48" s="344"/>
      <c r="C48" s="344"/>
      <c r="D48" s="344"/>
      <c r="E48" s="344"/>
      <c r="F48" s="344"/>
      <c r="G48" s="344"/>
      <c r="H48" s="344"/>
      <c r="I48" s="344"/>
      <c r="J48" s="161"/>
      <c r="K48" s="161"/>
      <c r="L48" s="374"/>
      <c r="M48" s="376"/>
    </row>
    <row r="49" spans="1:13" s="160" customFormat="1" ht="13.5" customHeight="1" hidden="1" thickBot="1">
      <c r="A49" s="373"/>
      <c r="B49" s="345"/>
      <c r="C49" s="345"/>
      <c r="D49" s="345"/>
      <c r="E49" s="345"/>
      <c r="F49" s="345"/>
      <c r="G49" s="345"/>
      <c r="H49" s="345"/>
      <c r="I49" s="345"/>
      <c r="J49" s="161"/>
      <c r="K49" s="161"/>
      <c r="L49" s="375"/>
      <c r="M49" s="377"/>
    </row>
    <row r="50" spans="1:13" s="160" customFormat="1" ht="13.5" customHeight="1" hidden="1">
      <c r="A50" s="372">
        <v>11</v>
      </c>
      <c r="B50" s="308"/>
      <c r="C50" s="343"/>
      <c r="D50" s="343"/>
      <c r="E50" s="307"/>
      <c r="F50" s="307"/>
      <c r="G50" s="307"/>
      <c r="H50" s="307"/>
      <c r="I50" s="307"/>
      <c r="J50" s="186"/>
      <c r="K50" s="186"/>
      <c r="L50" s="312"/>
      <c r="M50" s="315"/>
    </row>
    <row r="51" spans="1:13" s="160" customFormat="1" ht="13.5" customHeight="1" hidden="1">
      <c r="A51" s="372"/>
      <c r="B51" s="308"/>
      <c r="C51" s="344"/>
      <c r="D51" s="344"/>
      <c r="E51" s="308"/>
      <c r="F51" s="308"/>
      <c r="G51" s="369"/>
      <c r="H51" s="369"/>
      <c r="I51" s="308"/>
      <c r="J51" s="186"/>
      <c r="K51" s="186"/>
      <c r="L51" s="313"/>
      <c r="M51" s="316"/>
    </row>
    <row r="52" spans="1:13" s="160" customFormat="1" ht="13.5" customHeight="1" hidden="1">
      <c r="A52" s="372"/>
      <c r="B52" s="308"/>
      <c r="C52" s="344"/>
      <c r="D52" s="344"/>
      <c r="E52" s="308"/>
      <c r="F52" s="308"/>
      <c r="G52" s="369"/>
      <c r="H52" s="369"/>
      <c r="I52" s="308"/>
      <c r="J52" s="186"/>
      <c r="K52" s="186"/>
      <c r="L52" s="313"/>
      <c r="M52" s="316"/>
    </row>
    <row r="53" spans="1:13" s="160" customFormat="1" ht="13.5" customHeight="1" hidden="1">
      <c r="A53" s="372"/>
      <c r="B53" s="308"/>
      <c r="C53" s="344"/>
      <c r="D53" s="344"/>
      <c r="E53" s="308"/>
      <c r="F53" s="308"/>
      <c r="G53" s="369"/>
      <c r="H53" s="369"/>
      <c r="I53" s="308"/>
      <c r="J53" s="186"/>
      <c r="K53" s="186"/>
      <c r="L53" s="313"/>
      <c r="M53" s="316"/>
    </row>
    <row r="54" spans="1:13" s="160" customFormat="1" ht="13.5" customHeight="1" hidden="1" thickBot="1">
      <c r="A54" s="373"/>
      <c r="B54" s="309"/>
      <c r="C54" s="345"/>
      <c r="D54" s="345"/>
      <c r="E54" s="309"/>
      <c r="F54" s="309"/>
      <c r="G54" s="370"/>
      <c r="H54" s="370"/>
      <c r="I54" s="309"/>
      <c r="J54" s="186"/>
      <c r="K54" s="186"/>
      <c r="L54" s="314"/>
      <c r="M54" s="317"/>
    </row>
    <row r="55" spans="1:13" s="160" customFormat="1" ht="13.5" customHeight="1" hidden="1">
      <c r="A55" s="372">
        <v>12</v>
      </c>
      <c r="B55" s="308"/>
      <c r="C55" s="343"/>
      <c r="D55" s="343"/>
      <c r="E55" s="307"/>
      <c r="F55" s="307"/>
      <c r="G55" s="307"/>
      <c r="H55" s="307"/>
      <c r="I55" s="307"/>
      <c r="J55" s="186"/>
      <c r="K55" s="186"/>
      <c r="L55" s="312"/>
      <c r="M55" s="315"/>
    </row>
    <row r="56" spans="1:13" s="160" customFormat="1" ht="13.5" customHeight="1" hidden="1">
      <c r="A56" s="372"/>
      <c r="B56" s="308"/>
      <c r="C56" s="344"/>
      <c r="D56" s="344"/>
      <c r="E56" s="308"/>
      <c r="F56" s="308"/>
      <c r="G56" s="369"/>
      <c r="H56" s="369"/>
      <c r="I56" s="308"/>
      <c r="J56" s="186"/>
      <c r="K56" s="186"/>
      <c r="L56" s="313"/>
      <c r="M56" s="316"/>
    </row>
    <row r="57" spans="1:13" s="160" customFormat="1" ht="13.5" customHeight="1" hidden="1">
      <c r="A57" s="372"/>
      <c r="B57" s="308"/>
      <c r="C57" s="344"/>
      <c r="D57" s="344"/>
      <c r="E57" s="308"/>
      <c r="F57" s="308"/>
      <c r="G57" s="369"/>
      <c r="H57" s="369"/>
      <c r="I57" s="308"/>
      <c r="J57" s="186"/>
      <c r="K57" s="186"/>
      <c r="L57" s="313"/>
      <c r="M57" s="316"/>
    </row>
    <row r="58" spans="1:13" s="160" customFormat="1" ht="13.5" customHeight="1" hidden="1">
      <c r="A58" s="372"/>
      <c r="B58" s="308"/>
      <c r="C58" s="344"/>
      <c r="D58" s="344"/>
      <c r="E58" s="308"/>
      <c r="F58" s="308"/>
      <c r="G58" s="369"/>
      <c r="H58" s="369"/>
      <c r="I58" s="308"/>
      <c r="J58" s="186"/>
      <c r="K58" s="186"/>
      <c r="L58" s="313"/>
      <c r="M58" s="316"/>
    </row>
    <row r="59" spans="1:13" s="160" customFormat="1" ht="13.5" customHeight="1" hidden="1" thickBot="1">
      <c r="A59" s="373"/>
      <c r="B59" s="309"/>
      <c r="C59" s="345"/>
      <c r="D59" s="345"/>
      <c r="E59" s="309"/>
      <c r="F59" s="309"/>
      <c r="G59" s="370"/>
      <c r="H59" s="370"/>
      <c r="I59" s="309"/>
      <c r="J59" s="186"/>
      <c r="K59" s="186"/>
      <c r="L59" s="314"/>
      <c r="M59" s="317"/>
    </row>
    <row r="60" spans="1:13" s="160" customFormat="1" ht="13.5" customHeight="1" hidden="1">
      <c r="A60" s="372">
        <v>13</v>
      </c>
      <c r="B60" s="308"/>
      <c r="C60" s="343"/>
      <c r="D60" s="343"/>
      <c r="E60" s="307"/>
      <c r="F60" s="307"/>
      <c r="G60" s="307"/>
      <c r="H60" s="307"/>
      <c r="I60" s="307"/>
      <c r="J60" s="186"/>
      <c r="K60" s="186"/>
      <c r="L60" s="312"/>
      <c r="M60" s="315"/>
    </row>
    <row r="61" spans="1:13" s="160" customFormat="1" ht="13.5" customHeight="1" hidden="1">
      <c r="A61" s="372"/>
      <c r="B61" s="308"/>
      <c r="C61" s="344"/>
      <c r="D61" s="344"/>
      <c r="E61" s="308"/>
      <c r="F61" s="308"/>
      <c r="G61" s="369"/>
      <c r="H61" s="369"/>
      <c r="I61" s="308"/>
      <c r="J61" s="186"/>
      <c r="K61" s="186"/>
      <c r="L61" s="313"/>
      <c r="M61" s="316"/>
    </row>
    <row r="62" spans="1:13" s="160" customFormat="1" ht="13.5" customHeight="1" hidden="1">
      <c r="A62" s="372"/>
      <c r="B62" s="308"/>
      <c r="C62" s="344"/>
      <c r="D62" s="344"/>
      <c r="E62" s="308"/>
      <c r="F62" s="308"/>
      <c r="G62" s="369"/>
      <c r="H62" s="369"/>
      <c r="I62" s="308"/>
      <c r="J62" s="186"/>
      <c r="K62" s="186"/>
      <c r="L62" s="313"/>
      <c r="M62" s="316"/>
    </row>
    <row r="63" spans="1:13" s="160" customFormat="1" ht="13.5" customHeight="1" hidden="1">
      <c r="A63" s="372"/>
      <c r="B63" s="308"/>
      <c r="C63" s="344"/>
      <c r="D63" s="344"/>
      <c r="E63" s="308"/>
      <c r="F63" s="308"/>
      <c r="G63" s="369"/>
      <c r="H63" s="369"/>
      <c r="I63" s="308"/>
      <c r="J63" s="186"/>
      <c r="K63" s="186"/>
      <c r="L63" s="313"/>
      <c r="M63" s="316"/>
    </row>
    <row r="64" spans="1:13" s="160" customFormat="1" ht="13.5" customHeight="1" hidden="1" thickBot="1">
      <c r="A64" s="373"/>
      <c r="B64" s="309"/>
      <c r="C64" s="345"/>
      <c r="D64" s="345"/>
      <c r="E64" s="309"/>
      <c r="F64" s="309"/>
      <c r="G64" s="370"/>
      <c r="H64" s="370"/>
      <c r="I64" s="309"/>
      <c r="J64" s="186"/>
      <c r="K64" s="186"/>
      <c r="L64" s="314"/>
      <c r="M64" s="317"/>
    </row>
    <row r="65" spans="1:13" s="160" customFormat="1" ht="13.5" customHeight="1" hidden="1">
      <c r="A65" s="372">
        <v>14</v>
      </c>
      <c r="B65" s="308"/>
      <c r="C65" s="343"/>
      <c r="D65" s="343"/>
      <c r="E65" s="307"/>
      <c r="F65" s="307"/>
      <c r="G65" s="307"/>
      <c r="H65" s="307"/>
      <c r="I65" s="307"/>
      <c r="J65" s="186"/>
      <c r="K65" s="186"/>
      <c r="L65" s="312"/>
      <c r="M65" s="315"/>
    </row>
    <row r="66" spans="1:13" s="160" customFormat="1" ht="13.5" customHeight="1" hidden="1">
      <c r="A66" s="372"/>
      <c r="B66" s="308"/>
      <c r="C66" s="344"/>
      <c r="D66" s="344"/>
      <c r="E66" s="308"/>
      <c r="F66" s="308"/>
      <c r="G66" s="369"/>
      <c r="H66" s="369"/>
      <c r="I66" s="308"/>
      <c r="J66" s="186"/>
      <c r="K66" s="186"/>
      <c r="L66" s="313"/>
      <c r="M66" s="316"/>
    </row>
    <row r="67" spans="1:13" s="160" customFormat="1" ht="13.5" customHeight="1" hidden="1">
      <c r="A67" s="372"/>
      <c r="B67" s="308"/>
      <c r="C67" s="344"/>
      <c r="D67" s="344"/>
      <c r="E67" s="308"/>
      <c r="F67" s="308"/>
      <c r="G67" s="369"/>
      <c r="H67" s="369"/>
      <c r="I67" s="308"/>
      <c r="J67" s="186"/>
      <c r="K67" s="186"/>
      <c r="L67" s="313"/>
      <c r="M67" s="316"/>
    </row>
    <row r="68" spans="1:13" s="160" customFormat="1" ht="13.5" customHeight="1" hidden="1">
      <c r="A68" s="372"/>
      <c r="B68" s="308"/>
      <c r="C68" s="344"/>
      <c r="D68" s="344"/>
      <c r="E68" s="308"/>
      <c r="F68" s="308"/>
      <c r="G68" s="369"/>
      <c r="H68" s="369"/>
      <c r="I68" s="308"/>
      <c r="J68" s="186"/>
      <c r="K68" s="186"/>
      <c r="L68" s="313"/>
      <c r="M68" s="316"/>
    </row>
    <row r="69" spans="1:13" s="160" customFormat="1" ht="13.5" customHeight="1" hidden="1" thickBot="1">
      <c r="A69" s="373"/>
      <c r="B69" s="309"/>
      <c r="C69" s="345"/>
      <c r="D69" s="345"/>
      <c r="E69" s="309"/>
      <c r="F69" s="309"/>
      <c r="G69" s="370"/>
      <c r="H69" s="370"/>
      <c r="I69" s="309"/>
      <c r="J69" s="186"/>
      <c r="K69" s="186"/>
      <c r="L69" s="314"/>
      <c r="M69" s="317"/>
    </row>
    <row r="70" spans="1:13" s="160" customFormat="1" ht="13.5" customHeight="1" hidden="1">
      <c r="A70" s="389">
        <v>15</v>
      </c>
      <c r="B70" s="337"/>
      <c r="C70" s="339"/>
      <c r="D70" s="339"/>
      <c r="E70" s="330"/>
      <c r="F70" s="337"/>
      <c r="G70" s="327"/>
      <c r="H70" s="327"/>
      <c r="I70" s="330"/>
      <c r="J70" s="162"/>
      <c r="K70" s="162"/>
      <c r="L70" s="313"/>
      <c r="M70" s="316"/>
    </row>
    <row r="71" spans="1:13" s="160" customFormat="1" ht="13.5" customHeight="1" hidden="1">
      <c r="A71" s="389"/>
      <c r="B71" s="337"/>
      <c r="C71" s="339"/>
      <c r="D71" s="339"/>
      <c r="E71" s="330"/>
      <c r="F71" s="337"/>
      <c r="G71" s="387"/>
      <c r="H71" s="387"/>
      <c r="I71" s="330"/>
      <c r="J71" s="162"/>
      <c r="K71" s="162"/>
      <c r="L71" s="313"/>
      <c r="M71" s="316"/>
    </row>
    <row r="72" spans="1:13" s="160" customFormat="1" ht="13.5" customHeight="1" hidden="1">
      <c r="A72" s="389"/>
      <c r="B72" s="337"/>
      <c r="C72" s="339"/>
      <c r="D72" s="339"/>
      <c r="E72" s="330"/>
      <c r="F72" s="337"/>
      <c r="G72" s="387"/>
      <c r="H72" s="387"/>
      <c r="I72" s="330"/>
      <c r="J72" s="162"/>
      <c r="K72" s="162"/>
      <c r="L72" s="313"/>
      <c r="M72" s="316"/>
    </row>
    <row r="73" spans="1:13" ht="13.5" customHeight="1" hidden="1">
      <c r="A73" s="389"/>
      <c r="B73" s="337"/>
      <c r="C73" s="339"/>
      <c r="D73" s="339"/>
      <c r="E73" s="330"/>
      <c r="F73" s="337"/>
      <c r="G73" s="387"/>
      <c r="H73" s="387"/>
      <c r="I73" s="330"/>
      <c r="J73" s="157"/>
      <c r="K73" s="157"/>
      <c r="L73" s="313"/>
      <c r="M73" s="316"/>
    </row>
    <row r="74" spans="1:13" ht="13.5" customHeight="1" hidden="1" thickBot="1">
      <c r="A74" s="390"/>
      <c r="B74" s="338"/>
      <c r="C74" s="340"/>
      <c r="D74" s="340"/>
      <c r="E74" s="331"/>
      <c r="F74" s="338"/>
      <c r="G74" s="388"/>
      <c r="H74" s="388"/>
      <c r="I74" s="331"/>
      <c r="J74" s="157"/>
      <c r="K74" s="157"/>
      <c r="L74" s="314"/>
      <c r="M74" s="317"/>
    </row>
    <row r="75" spans="1:13" ht="13.5" customHeight="1" hidden="1" thickBot="1">
      <c r="A75" s="384" t="s">
        <v>38</v>
      </c>
      <c r="B75" s="385"/>
      <c r="C75" s="385"/>
      <c r="D75" s="385"/>
      <c r="E75" s="385"/>
      <c r="F75" s="385"/>
      <c r="G75" s="385"/>
      <c r="H75" s="385"/>
      <c r="I75" s="385"/>
      <c r="J75" s="385"/>
      <c r="K75" s="385"/>
      <c r="L75" s="385"/>
      <c r="M75" s="386"/>
    </row>
    <row r="76" spans="1:13" ht="36" customHeight="1" hidden="1">
      <c r="A76" s="55">
        <v>1</v>
      </c>
      <c r="B76" s="50"/>
      <c r="C76" s="158"/>
      <c r="D76" s="158"/>
      <c r="E76" s="50"/>
      <c r="F76" s="51"/>
      <c r="G76" s="51"/>
      <c r="H76" s="51"/>
      <c r="I76" s="164"/>
      <c r="J76" s="41"/>
      <c r="K76" s="41"/>
      <c r="L76" s="52"/>
      <c r="M76" s="133"/>
    </row>
    <row r="77" spans="1:13" ht="36" customHeight="1" hidden="1">
      <c r="A77" s="85">
        <v>2</v>
      </c>
      <c r="B77" s="86"/>
      <c r="C77" s="158"/>
      <c r="D77" s="158"/>
      <c r="E77" s="86"/>
      <c r="F77" s="87"/>
      <c r="G77" s="87"/>
      <c r="H77" s="88"/>
      <c r="I77" s="165"/>
      <c r="J77" s="41"/>
      <c r="K77" s="41"/>
      <c r="L77" s="88"/>
      <c r="M77" s="134"/>
    </row>
    <row r="78" spans="1:13" ht="36" customHeight="1" hidden="1">
      <c r="A78" s="135">
        <v>3</v>
      </c>
      <c r="B78" s="42"/>
      <c r="C78" s="158"/>
      <c r="D78" s="158"/>
      <c r="E78" s="42"/>
      <c r="F78" s="16"/>
      <c r="G78" s="16"/>
      <c r="H78" s="16"/>
      <c r="I78" s="166"/>
      <c r="J78" s="60"/>
      <c r="K78" s="60"/>
      <c r="L78" s="16"/>
      <c r="M78" s="136"/>
    </row>
    <row r="79" spans="1:13" ht="36" customHeight="1" hidden="1">
      <c r="A79" s="89">
        <v>4</v>
      </c>
      <c r="B79" s="50"/>
      <c r="C79" s="158"/>
      <c r="D79" s="158"/>
      <c r="E79" s="50"/>
      <c r="F79" s="51"/>
      <c r="G79" s="51"/>
      <c r="H79" s="51"/>
      <c r="I79" s="164"/>
      <c r="J79" s="41"/>
      <c r="K79" s="41"/>
      <c r="L79" s="51"/>
      <c r="M79" s="133"/>
    </row>
    <row r="80" spans="1:13" ht="36" customHeight="1" hidden="1" thickBot="1">
      <c r="A80" s="56">
        <v>5</v>
      </c>
      <c r="B80" s="43"/>
      <c r="C80" s="158"/>
      <c r="D80" s="158"/>
      <c r="E80" s="43"/>
      <c r="F80" s="17"/>
      <c r="G80" s="17"/>
      <c r="H80" s="17"/>
      <c r="I80" s="167"/>
      <c r="J80" s="41"/>
      <c r="K80" s="41"/>
      <c r="L80" s="17"/>
      <c r="M80" s="137"/>
    </row>
    <row r="81" spans="1:13" ht="6.75" customHeight="1">
      <c r="A81" s="20"/>
      <c r="B81" s="24"/>
      <c r="C81" s="24"/>
      <c r="D81" s="24"/>
      <c r="E81" s="24"/>
      <c r="F81" s="25"/>
      <c r="G81" s="25"/>
      <c r="H81" s="25"/>
      <c r="I81" s="168"/>
      <c r="J81" s="41"/>
      <c r="K81" s="41"/>
      <c r="L81" s="175"/>
      <c r="M81" s="176"/>
    </row>
    <row r="82" spans="1:13" ht="18" customHeight="1">
      <c r="A82" s="20"/>
      <c r="B82" s="143" t="s">
        <v>71</v>
      </c>
      <c r="C82" s="320" t="s">
        <v>396</v>
      </c>
      <c r="D82" s="321"/>
      <c r="E82" s="322"/>
      <c r="F82" s="140"/>
      <c r="G82" s="140"/>
      <c r="H82" s="323"/>
      <c r="I82" s="323"/>
      <c r="J82" s="41"/>
      <c r="K82" s="41"/>
      <c r="L82" s="324"/>
      <c r="M82" s="325"/>
    </row>
    <row r="83" spans="1:13" ht="3" customHeight="1">
      <c r="A83" s="20"/>
      <c r="B83" s="27"/>
      <c r="C83" s="27"/>
      <c r="D83" s="27"/>
      <c r="E83" s="27"/>
      <c r="F83" s="26"/>
      <c r="G83" s="26"/>
      <c r="H83" s="26"/>
      <c r="I83" s="28"/>
      <c r="J83" s="41"/>
      <c r="K83" s="41"/>
      <c r="L83" s="29"/>
      <c r="M83" s="48"/>
    </row>
    <row r="84" spans="1:13" ht="18" customHeight="1">
      <c r="A84" s="30"/>
      <c r="B84" s="143" t="s">
        <v>72</v>
      </c>
      <c r="C84" s="326" t="s">
        <v>397</v>
      </c>
      <c r="D84" s="321"/>
      <c r="E84" s="322"/>
      <c r="F84" s="140"/>
      <c r="G84" s="140"/>
      <c r="H84" s="323"/>
      <c r="I84" s="323"/>
      <c r="J84" s="41"/>
      <c r="K84" s="41"/>
      <c r="L84" s="324"/>
      <c r="M84" s="325"/>
    </row>
    <row r="85" spans="1:13" ht="8.25" customHeight="1" thickBot="1">
      <c r="A85" s="31"/>
      <c r="B85" s="32"/>
      <c r="C85" s="32"/>
      <c r="D85" s="32"/>
      <c r="E85" s="32"/>
      <c r="F85" s="306"/>
      <c r="G85" s="306"/>
      <c r="H85" s="145"/>
      <c r="I85" s="169"/>
      <c r="J85" s="49"/>
      <c r="K85" s="49"/>
      <c r="L85" s="33"/>
      <c r="M85" s="34"/>
    </row>
    <row r="86" spans="1:13" ht="14.25">
      <c r="A86" s="318"/>
      <c r="B86" s="319"/>
      <c r="C86" s="144"/>
      <c r="D86" s="144"/>
      <c r="E86" s="144"/>
      <c r="F86" s="36"/>
      <c r="G86" s="36"/>
      <c r="H86" s="35"/>
      <c r="I86" s="28"/>
      <c r="L86" s="28"/>
      <c r="M86" s="28"/>
    </row>
    <row r="87" ht="4.5" customHeight="1"/>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sheetData>
  <sheetProtection/>
  <mergeCells count="161">
    <mergeCell ref="C15:C19"/>
    <mergeCell ref="C50:C54"/>
    <mergeCell ref="C55:C59"/>
    <mergeCell ref="D40:D44"/>
    <mergeCell ref="E25:E29"/>
    <mergeCell ref="F25:F29"/>
    <mergeCell ref="F15:F19"/>
    <mergeCell ref="F20:F24"/>
    <mergeCell ref="F35:F39"/>
    <mergeCell ref="D15:D19"/>
    <mergeCell ref="D20:D24"/>
    <mergeCell ref="D25:D29"/>
    <mergeCell ref="E20:E24"/>
    <mergeCell ref="D30:D34"/>
    <mergeCell ref="E30:E34"/>
    <mergeCell ref="F30:F34"/>
    <mergeCell ref="C20:C24"/>
    <mergeCell ref="A30:A34"/>
    <mergeCell ref="B30:B34"/>
    <mergeCell ref="C30:C34"/>
    <mergeCell ref="H45:H49"/>
    <mergeCell ref="H30:H34"/>
    <mergeCell ref="G30:G34"/>
    <mergeCell ref="H20:H24"/>
    <mergeCell ref="H25:H29"/>
    <mergeCell ref="H35:H39"/>
    <mergeCell ref="H40:H44"/>
    <mergeCell ref="A35:A39"/>
    <mergeCell ref="B35:B39"/>
    <mergeCell ref="C35:C39"/>
    <mergeCell ref="A40:A44"/>
    <mergeCell ref="B40:B44"/>
    <mergeCell ref="C40:C44"/>
    <mergeCell ref="A45:A49"/>
    <mergeCell ref="G35:G39"/>
    <mergeCell ref="G40:G44"/>
    <mergeCell ref="G45:G49"/>
    <mergeCell ref="G20:G24"/>
    <mergeCell ref="G25:G29"/>
    <mergeCell ref="A86:B86"/>
    <mergeCell ref="F85:G85"/>
    <mergeCell ref="E70:E74"/>
    <mergeCell ref="D35:D39"/>
    <mergeCell ref="D50:D54"/>
    <mergeCell ref="D45:D49"/>
    <mergeCell ref="D60:D64"/>
    <mergeCell ref="D65:D69"/>
    <mergeCell ref="D70:D74"/>
    <mergeCell ref="D55:D59"/>
    <mergeCell ref="E55:E59"/>
    <mergeCell ref="E40:E44"/>
    <mergeCell ref="C82:E82"/>
    <mergeCell ref="C84:E84"/>
    <mergeCell ref="B45:B49"/>
    <mergeCell ref="C45:C49"/>
    <mergeCell ref="C60:C64"/>
    <mergeCell ref="F40:F44"/>
    <mergeCell ref="F60:F64"/>
    <mergeCell ref="B50:B54"/>
    <mergeCell ref="A70:A74"/>
    <mergeCell ref="C70:C74"/>
    <mergeCell ref="B70:B74"/>
    <mergeCell ref="C65:C69"/>
    <mergeCell ref="L82:M82"/>
    <mergeCell ref="A75:M75"/>
    <mergeCell ref="L84:M84"/>
    <mergeCell ref="H84:I84"/>
    <mergeCell ref="H82:I82"/>
    <mergeCell ref="L55:L59"/>
    <mergeCell ref="M65:M69"/>
    <mergeCell ref="I55:I59"/>
    <mergeCell ref="M60:M64"/>
    <mergeCell ref="F70:F74"/>
    <mergeCell ref="I70:I74"/>
    <mergeCell ref="L70:L74"/>
    <mergeCell ref="M70:M74"/>
    <mergeCell ref="A65:A69"/>
    <mergeCell ref="A55:A59"/>
    <mergeCell ref="B55:B59"/>
    <mergeCell ref="A60:A64"/>
    <mergeCell ref="B60:B64"/>
    <mergeCell ref="G65:G69"/>
    <mergeCell ref="G70:G74"/>
    <mergeCell ref="H65:H69"/>
    <mergeCell ref="H70:H74"/>
    <mergeCell ref="E60:E64"/>
    <mergeCell ref="E65:E69"/>
    <mergeCell ref="A2:M2"/>
    <mergeCell ref="B13:B14"/>
    <mergeCell ref="A12:M12"/>
    <mergeCell ref="F13:F14"/>
    <mergeCell ref="I13:I14"/>
    <mergeCell ref="A6:B6"/>
    <mergeCell ref="L13:M13"/>
    <mergeCell ref="A4:B4"/>
    <mergeCell ref="A13:A14"/>
    <mergeCell ref="H13:H14"/>
    <mergeCell ref="C6:F6"/>
    <mergeCell ref="C13:C14"/>
    <mergeCell ref="D13:D14"/>
    <mergeCell ref="C4:E4"/>
    <mergeCell ref="E13:E14"/>
    <mergeCell ref="G13:G14"/>
    <mergeCell ref="C10:E10"/>
    <mergeCell ref="A8:B8"/>
    <mergeCell ref="C8:E8"/>
    <mergeCell ref="A10:B10"/>
    <mergeCell ref="A15:A19"/>
    <mergeCell ref="B15:B19"/>
    <mergeCell ref="A25:A29"/>
    <mergeCell ref="B20:B24"/>
    <mergeCell ref="A50:A54"/>
    <mergeCell ref="L20:L24"/>
    <mergeCell ref="L25:L29"/>
    <mergeCell ref="M20:M24"/>
    <mergeCell ref="L35:L39"/>
    <mergeCell ref="M35:M39"/>
    <mergeCell ref="L40:L44"/>
    <mergeCell ref="M40:M44"/>
    <mergeCell ref="M25:M29"/>
    <mergeCell ref="E15:E19"/>
    <mergeCell ref="I25:I29"/>
    <mergeCell ref="C25:C29"/>
    <mergeCell ref="E35:E39"/>
    <mergeCell ref="F50:F54"/>
    <mergeCell ref="L45:L49"/>
    <mergeCell ref="H50:H54"/>
    <mergeCell ref="M45:M49"/>
    <mergeCell ref="E45:E49"/>
    <mergeCell ref="A20:A24"/>
    <mergeCell ref="B25:B29"/>
    <mergeCell ref="I15:I19"/>
    <mergeCell ref="F45:F49"/>
    <mergeCell ref="I45:I49"/>
    <mergeCell ref="I30:I34"/>
    <mergeCell ref="H15:H19"/>
    <mergeCell ref="M55:M59"/>
    <mergeCell ref="I50:I54"/>
    <mergeCell ref="L50:L54"/>
    <mergeCell ref="M50:M54"/>
    <mergeCell ref="M15:M19"/>
    <mergeCell ref="I20:I24"/>
    <mergeCell ref="L30:L34"/>
    <mergeCell ref="M30:M34"/>
    <mergeCell ref="G15:G19"/>
    <mergeCell ref="I35:I39"/>
    <mergeCell ref="I40:I44"/>
    <mergeCell ref="L15:L19"/>
    <mergeCell ref="I60:I64"/>
    <mergeCell ref="B65:B69"/>
    <mergeCell ref="F65:F69"/>
    <mergeCell ref="I65:I69"/>
    <mergeCell ref="L65:L69"/>
    <mergeCell ref="L60:L64"/>
    <mergeCell ref="F55:F59"/>
    <mergeCell ref="G50:G54"/>
    <mergeCell ref="G55:G59"/>
    <mergeCell ref="G60:G64"/>
    <mergeCell ref="E50:E54"/>
    <mergeCell ref="H55:H59"/>
    <mergeCell ref="H60:H64"/>
  </mergeCells>
  <dataValidations count="8">
    <dataValidation type="date" operator="greaterThanOrEqual" allowBlank="1" showInputMessage="1" showErrorMessage="1" sqref="L84">
      <formula1>41275</formula1>
    </dataValidation>
    <dataValidation type="date" operator="greaterThan" allowBlank="1" showInputMessage="1" showErrorMessage="1" sqref="L76:M80 L65 L15 L50 L55 L60 L20 L40 L45 L30 L25 M15:M74 L35">
      <formula1>41275</formula1>
    </dataValidation>
    <dataValidation showInputMessage="1" showErrorMessage="1" sqref="G15 E15 E20 E50 E55 E60 E65 G45 E35 E40 B76:B80 E76:E80 G20 E25 G25 G40 E45 E30 B15:B74 G30 G35"/>
    <dataValidation type="list" allowBlank="1" showInputMessage="1" showErrorMessage="1" sqref="L4">
      <formula1>vigencia</formula1>
    </dataValidation>
    <dataValidation type="list" allowBlank="1" showInputMessage="1" showErrorMessage="1" sqref="L6:L10">
      <formula1>nivel</formula1>
    </dataValidation>
    <dataValidation type="list" showInputMessage="1" showErrorMessage="1" sqref="C76:C80 C15:C74">
      <formula1>Tipos</formula1>
    </dataValidation>
    <dataValidation type="list" showInputMessage="1" showErrorMessage="1" sqref="D76:D80 D15:D74">
      <formula1>INDIRECT(C76)</formula1>
    </dataValidation>
    <dataValidation type="list" allowBlank="1" showDropDown="1" showErrorMessage="1" promptTitle="Departamento" prompt="Seleccione eldepartamenton de acuerdo a las opciones relacionadas." sqref="I11">
      <formula1>'RACIONALIZACION 2020'!#REF!</formula1>
    </dataValidation>
  </dataValidations>
  <hyperlinks>
    <hyperlink ref="C84" r:id="rId1" display="juan.reyes@cdmb.gov.co"/>
  </hyperlink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scale="49" r:id="rId4"/>
  <rowBreaks count="1" manualBreakCount="1">
    <brk id="49" max="255" man="1"/>
  </rowBreaks>
  <legacyDrawing r:id="rId3"/>
</worksheet>
</file>

<file path=xl/worksheets/sheet4.xml><?xml version="1.0" encoding="utf-8"?>
<worksheet xmlns="http://schemas.openxmlformats.org/spreadsheetml/2006/main" xmlns:r="http://schemas.openxmlformats.org/officeDocument/2006/relationships">
  <dimension ref="A1:S14"/>
  <sheetViews>
    <sheetView showGridLines="0" view="pageBreakPreview" zoomScaleSheetLayoutView="100" zoomScalePageLayoutView="0" workbookViewId="0" topLeftCell="A1">
      <selection activeCell="A7" sqref="A7"/>
    </sheetView>
  </sheetViews>
  <sheetFormatPr defaultColWidth="11.421875" defaultRowHeight="12.75"/>
  <cols>
    <col min="1" max="1" width="18.7109375" style="1" customWidth="1"/>
    <col min="2" max="2" width="21.00390625" style="1" customWidth="1"/>
    <col min="3" max="3" width="17.57421875" style="14" customWidth="1"/>
    <col min="4" max="4" width="8.8515625" style="1" customWidth="1"/>
    <col min="5" max="5" width="8.8515625" style="14" customWidth="1"/>
    <col min="6" max="6" width="26.7109375" style="14" customWidth="1"/>
    <col min="7" max="7" width="16.7109375" style="1" customWidth="1"/>
    <col min="8" max="8" width="9.8515625" style="1" customWidth="1"/>
    <col min="9" max="9" width="12.7109375" style="1" customWidth="1"/>
    <col min="10" max="10" width="16.7109375" style="1" customWidth="1"/>
    <col min="11" max="11" width="9.8515625" style="1" customWidth="1"/>
    <col min="12" max="12" width="12.140625" style="1" customWidth="1"/>
    <col min="13" max="13" width="14.28125" style="1" customWidth="1"/>
    <col min="14" max="14" width="9.8515625" style="1" customWidth="1"/>
    <col min="15" max="15" width="12.8515625" style="1" customWidth="1"/>
    <col min="16" max="16" width="12.140625" style="1" customWidth="1"/>
    <col min="17" max="17" width="12.28125" style="1" customWidth="1"/>
    <col min="18" max="18" width="22.140625" style="15" customWidth="1"/>
    <col min="19" max="19" width="11.421875" style="15" customWidth="1"/>
    <col min="20" max="16384" width="11.421875" style="1" customWidth="1"/>
  </cols>
  <sheetData>
    <row r="1" spans="1:19" ht="50.25" customHeight="1">
      <c r="A1" s="395" t="s">
        <v>73</v>
      </c>
      <c r="B1" s="395"/>
      <c r="C1" s="395"/>
      <c r="D1" s="395"/>
      <c r="E1" s="395"/>
      <c r="F1" s="395"/>
      <c r="G1" s="395"/>
      <c r="H1" s="395"/>
      <c r="I1" s="395"/>
      <c r="J1" s="395"/>
      <c r="K1" s="395"/>
      <c r="L1" s="395"/>
      <c r="M1" s="395"/>
      <c r="N1" s="395"/>
      <c r="O1" s="395"/>
      <c r="P1" s="6"/>
      <c r="Q1" s="6"/>
      <c r="R1" s="1"/>
      <c r="S1" s="1"/>
    </row>
    <row r="2" spans="1:19" ht="23.25" customHeight="1">
      <c r="A2" s="396" t="s">
        <v>74</v>
      </c>
      <c r="B2" s="397"/>
      <c r="C2" s="398"/>
      <c r="D2" s="398"/>
      <c r="E2" s="398"/>
      <c r="F2" s="8"/>
      <c r="G2" s="9"/>
      <c r="H2" s="9"/>
      <c r="I2" s="9"/>
      <c r="J2" s="9"/>
      <c r="K2" s="9"/>
      <c r="L2" s="9"/>
      <c r="M2" s="9"/>
      <c r="N2" s="9"/>
      <c r="O2" s="9"/>
      <c r="P2" s="9"/>
      <c r="Q2" s="9"/>
      <c r="R2" s="1"/>
      <c r="S2" s="1"/>
    </row>
    <row r="3" spans="1:19" ht="8.25" customHeight="1">
      <c r="A3" s="2"/>
      <c r="B3" s="7"/>
      <c r="C3" s="10"/>
      <c r="D3" s="7"/>
      <c r="E3" s="11"/>
      <c r="F3" s="8"/>
      <c r="G3" s="9"/>
      <c r="H3" s="9"/>
      <c r="I3" s="9"/>
      <c r="J3" s="9"/>
      <c r="K3" s="9"/>
      <c r="L3" s="9"/>
      <c r="M3" s="9"/>
      <c r="N3" s="9"/>
      <c r="O3" s="9"/>
      <c r="P3" s="9"/>
      <c r="Q3" s="9"/>
      <c r="R3" s="1"/>
      <c r="S3" s="1"/>
    </row>
    <row r="4" spans="1:19" ht="10.5" customHeight="1">
      <c r="A4" s="2"/>
      <c r="B4" s="12"/>
      <c r="C4" s="11"/>
      <c r="D4" s="12"/>
      <c r="E4" s="11"/>
      <c r="F4" s="8"/>
      <c r="G4" s="9"/>
      <c r="H4" s="9"/>
      <c r="I4" s="9"/>
      <c r="J4" s="9"/>
      <c r="K4" s="9"/>
      <c r="L4" s="9"/>
      <c r="M4" s="9"/>
      <c r="N4" s="9"/>
      <c r="O4" s="9"/>
      <c r="P4" s="9"/>
      <c r="Q4" s="9"/>
      <c r="R4" s="1"/>
      <c r="S4" s="1"/>
    </row>
    <row r="5" spans="1:17" s="13" customFormat="1" ht="18.75" customHeight="1">
      <c r="A5" s="399" t="s">
        <v>75</v>
      </c>
      <c r="B5" s="401" t="s">
        <v>76</v>
      </c>
      <c r="C5" s="402"/>
      <c r="D5" s="399" t="s">
        <v>77</v>
      </c>
      <c r="E5" s="399" t="s">
        <v>78</v>
      </c>
      <c r="F5" s="399" t="s">
        <v>79</v>
      </c>
      <c r="G5" s="392" t="s">
        <v>80</v>
      </c>
      <c r="H5" s="393"/>
      <c r="I5" s="394"/>
      <c r="J5" s="392" t="s">
        <v>81</v>
      </c>
      <c r="K5" s="393"/>
      <c r="L5" s="394"/>
      <c r="M5" s="392" t="s">
        <v>82</v>
      </c>
      <c r="N5" s="393"/>
      <c r="O5" s="394"/>
      <c r="P5" s="9"/>
      <c r="Q5" s="9"/>
    </row>
    <row r="6" spans="1:19" ht="39" customHeight="1">
      <c r="A6" s="400"/>
      <c r="B6" s="403"/>
      <c r="C6" s="404"/>
      <c r="D6" s="400"/>
      <c r="E6" s="400"/>
      <c r="F6" s="400"/>
      <c r="G6" s="146" t="s">
        <v>83</v>
      </c>
      <c r="H6" s="146" t="s">
        <v>84</v>
      </c>
      <c r="I6" s="146" t="s">
        <v>85</v>
      </c>
      <c r="J6" s="146" t="s">
        <v>83</v>
      </c>
      <c r="K6" s="146" t="s">
        <v>84</v>
      </c>
      <c r="L6" s="146" t="s">
        <v>85</v>
      </c>
      <c r="M6" s="146" t="s">
        <v>83</v>
      </c>
      <c r="N6" s="146" t="s">
        <v>84</v>
      </c>
      <c r="O6" s="146" t="s">
        <v>85</v>
      </c>
      <c r="P6" s="9"/>
      <c r="Q6" s="9"/>
      <c r="R6" s="1"/>
      <c r="S6" s="1"/>
    </row>
    <row r="7" spans="1:19" ht="43.5" customHeight="1">
      <c r="A7" s="44"/>
      <c r="B7" s="391"/>
      <c r="C7" s="391"/>
      <c r="D7" s="45"/>
      <c r="E7" s="45"/>
      <c r="F7" s="46"/>
      <c r="G7" s="47"/>
      <c r="H7" s="47"/>
      <c r="I7" s="47"/>
      <c r="J7" s="47"/>
      <c r="K7" s="47"/>
      <c r="L7" s="47"/>
      <c r="M7" s="47"/>
      <c r="N7" s="47"/>
      <c r="O7" s="47"/>
      <c r="P7" s="9"/>
      <c r="Q7" s="9"/>
      <c r="R7" s="1"/>
      <c r="S7" s="1"/>
    </row>
    <row r="8" spans="1:19" ht="43.5" customHeight="1">
      <c r="A8" s="44"/>
      <c r="B8" s="391"/>
      <c r="C8" s="391"/>
      <c r="D8" s="45"/>
      <c r="E8" s="45"/>
      <c r="F8" s="46"/>
      <c r="G8" s="47"/>
      <c r="H8" s="47"/>
      <c r="I8" s="47"/>
      <c r="J8" s="47"/>
      <c r="K8" s="47"/>
      <c r="L8" s="47"/>
      <c r="M8" s="47"/>
      <c r="N8" s="47"/>
      <c r="O8" s="47"/>
      <c r="P8" s="9"/>
      <c r="Q8" s="9"/>
      <c r="R8" s="1"/>
      <c r="S8" s="1"/>
    </row>
    <row r="9" spans="1:19" ht="43.5" customHeight="1">
      <c r="A9" s="44"/>
      <c r="B9" s="391"/>
      <c r="C9" s="391"/>
      <c r="D9" s="45"/>
      <c r="E9" s="45"/>
      <c r="F9" s="46"/>
      <c r="G9" s="47"/>
      <c r="H9" s="47"/>
      <c r="I9" s="47"/>
      <c r="J9" s="47"/>
      <c r="K9" s="47"/>
      <c r="L9" s="47"/>
      <c r="M9" s="47"/>
      <c r="N9" s="47"/>
      <c r="O9" s="47"/>
      <c r="P9" s="9"/>
      <c r="Q9" s="9"/>
      <c r="R9" s="1"/>
      <c r="S9" s="1"/>
    </row>
    <row r="10" spans="1:19" ht="43.5" customHeight="1">
      <c r="A10" s="44"/>
      <c r="B10" s="391"/>
      <c r="C10" s="391"/>
      <c r="D10" s="45"/>
      <c r="E10" s="45"/>
      <c r="F10" s="46"/>
      <c r="G10" s="47"/>
      <c r="H10" s="47"/>
      <c r="I10" s="47"/>
      <c r="J10" s="47"/>
      <c r="K10" s="47"/>
      <c r="L10" s="47"/>
      <c r="M10" s="47"/>
      <c r="N10" s="47"/>
      <c r="O10" s="47"/>
      <c r="P10" s="9"/>
      <c r="Q10" s="9"/>
      <c r="R10" s="1"/>
      <c r="S10" s="1"/>
    </row>
    <row r="11" spans="1:19" ht="43.5" customHeight="1">
      <c r="A11" s="44"/>
      <c r="B11" s="391"/>
      <c r="C11" s="391"/>
      <c r="D11" s="45"/>
      <c r="E11" s="45"/>
      <c r="F11" s="46"/>
      <c r="G11" s="47"/>
      <c r="H11" s="47"/>
      <c r="I11" s="47"/>
      <c r="J11" s="47"/>
      <c r="K11" s="47"/>
      <c r="L11" s="47"/>
      <c r="M11" s="47"/>
      <c r="N11" s="47"/>
      <c r="O11" s="47"/>
      <c r="P11" s="9"/>
      <c r="Q11" s="9"/>
      <c r="R11" s="1"/>
      <c r="S11" s="1"/>
    </row>
    <row r="12" spans="1:19" ht="43.5" customHeight="1">
      <c r="A12" s="44"/>
      <c r="B12" s="391"/>
      <c r="C12" s="391"/>
      <c r="D12" s="45"/>
      <c r="E12" s="45"/>
      <c r="F12" s="46"/>
      <c r="G12" s="47"/>
      <c r="H12" s="47"/>
      <c r="I12" s="47"/>
      <c r="J12" s="47"/>
      <c r="K12" s="47"/>
      <c r="L12" s="47"/>
      <c r="M12" s="47"/>
      <c r="N12" s="47"/>
      <c r="O12" s="47"/>
      <c r="P12" s="9"/>
      <c r="Q12" s="9"/>
      <c r="R12" s="1"/>
      <c r="S12" s="1"/>
    </row>
    <row r="13" spans="1:19" ht="43.5" customHeight="1">
      <c r="A13" s="44"/>
      <c r="B13" s="391"/>
      <c r="C13" s="391"/>
      <c r="D13" s="45"/>
      <c r="E13" s="45"/>
      <c r="F13" s="46"/>
      <c r="G13" s="47"/>
      <c r="H13" s="47"/>
      <c r="I13" s="47"/>
      <c r="J13" s="47"/>
      <c r="K13" s="47"/>
      <c r="L13" s="47"/>
      <c r="M13" s="47"/>
      <c r="N13" s="47"/>
      <c r="O13" s="47"/>
      <c r="P13" s="9"/>
      <c r="Q13" s="9"/>
      <c r="R13" s="1"/>
      <c r="S13" s="1"/>
    </row>
    <row r="14" spans="1:19" ht="43.5" customHeight="1">
      <c r="A14" s="44"/>
      <c r="B14" s="391"/>
      <c r="C14" s="391"/>
      <c r="D14" s="45"/>
      <c r="E14" s="45"/>
      <c r="F14" s="46"/>
      <c r="G14" s="47"/>
      <c r="H14" s="47"/>
      <c r="I14" s="47"/>
      <c r="J14" s="47"/>
      <c r="K14" s="47"/>
      <c r="L14" s="47"/>
      <c r="M14" s="47"/>
      <c r="N14" s="47"/>
      <c r="O14" s="47"/>
      <c r="P14" s="9"/>
      <c r="Q14" s="9"/>
      <c r="R14" s="1"/>
      <c r="S14" s="1"/>
    </row>
  </sheetData>
  <sheetProtection password="EAFF" sheet="1"/>
  <mergeCells count="19">
    <mergeCell ref="A1:O1"/>
    <mergeCell ref="A2:B2"/>
    <mergeCell ref="C2:E2"/>
    <mergeCell ref="A5:A6"/>
    <mergeCell ref="B5:C6"/>
    <mergeCell ref="D5:D6"/>
    <mergeCell ref="E5:E6"/>
    <mergeCell ref="F5:F6"/>
    <mergeCell ref="G5:I5"/>
    <mergeCell ref="J5:L5"/>
    <mergeCell ref="B12:C12"/>
    <mergeCell ref="B13:C13"/>
    <mergeCell ref="B14:C14"/>
    <mergeCell ref="M5:O5"/>
    <mergeCell ref="B7:C7"/>
    <mergeCell ref="B8:C8"/>
    <mergeCell ref="B9:C9"/>
    <mergeCell ref="B10:C10"/>
    <mergeCell ref="B11:C11"/>
  </mergeCells>
  <dataValidations count="1">
    <dataValidation type="list" allowBlank="1" showInputMessage="1" showErrorMessage="1" sqref="D7:E14">
      <formula1>Admin</formula1>
    </dataValidation>
  </dataValidations>
  <printOptions/>
  <pageMargins left="0.42" right="0.2362204724409449" top="0.8661417322834646" bottom="0.984251968503937" header="0" footer="0"/>
  <pageSetup horizontalDpi="600" verticalDpi="600" orientation="landscape" paperSize="5" scale="80" r:id="rId1"/>
</worksheet>
</file>

<file path=xl/worksheets/sheet5.xml><?xml version="1.0" encoding="utf-8"?>
<worksheet xmlns="http://schemas.openxmlformats.org/spreadsheetml/2006/main" xmlns:r="http://schemas.openxmlformats.org/officeDocument/2006/relationships">
  <dimension ref="A1:U294"/>
  <sheetViews>
    <sheetView showGridLines="0" zoomScale="70" zoomScaleNormal="70" zoomScalePageLayoutView="0" workbookViewId="0" topLeftCell="D1">
      <selection activeCell="I2" sqref="I2:K7"/>
    </sheetView>
  </sheetViews>
  <sheetFormatPr defaultColWidth="11.421875" defaultRowHeight="12.75"/>
  <cols>
    <col min="1" max="1" width="17.140625" style="0" customWidth="1"/>
    <col min="2" max="2" width="35.7109375" style="0" customWidth="1"/>
    <col min="3" max="3" width="20.7109375" style="0" customWidth="1"/>
    <col min="4" max="4" width="28.8515625" style="0" customWidth="1"/>
    <col min="5" max="5" width="9.00390625" style="0" customWidth="1"/>
    <col min="6" max="6" width="20.28125" style="0" customWidth="1"/>
    <col min="7" max="7" width="27.140625" style="0" customWidth="1"/>
    <col min="8" max="9" width="13.00390625" style="0" customWidth="1"/>
    <col min="10" max="10" width="17.421875" style="0" customWidth="1"/>
    <col min="11" max="11" width="39.28125" style="0" customWidth="1"/>
    <col min="12" max="12" width="19.140625" style="0" customWidth="1"/>
    <col min="13" max="13" width="18.7109375" style="0" customWidth="1"/>
    <col min="14" max="14" width="20.57421875" style="0" customWidth="1"/>
    <col min="15" max="15" width="6.421875" style="0" customWidth="1"/>
    <col min="16" max="16" width="19.8515625" style="0" customWidth="1"/>
    <col min="18" max="18" width="15.8515625" style="0" customWidth="1"/>
    <col min="19" max="19" width="28.00390625" style="0" customWidth="1"/>
    <col min="20" max="20" width="50.28125" style="0" customWidth="1"/>
  </cols>
  <sheetData>
    <row r="1" spans="1:21" ht="25.5" customHeight="1">
      <c r="A1" s="69" t="s">
        <v>86</v>
      </c>
      <c r="B1" s="69" t="s">
        <v>87</v>
      </c>
      <c r="C1" s="69" t="s">
        <v>88</v>
      </c>
      <c r="D1" s="69" t="s">
        <v>89</v>
      </c>
      <c r="E1" s="69" t="s">
        <v>90</v>
      </c>
      <c r="F1" s="69" t="s">
        <v>91</v>
      </c>
      <c r="G1" s="70" t="s">
        <v>92</v>
      </c>
      <c r="H1" s="69" t="s">
        <v>93</v>
      </c>
      <c r="I1" s="70" t="s">
        <v>94</v>
      </c>
      <c r="J1" s="70" t="s">
        <v>95</v>
      </c>
      <c r="K1" s="70" t="s">
        <v>96</v>
      </c>
      <c r="L1" s="69" t="s">
        <v>97</v>
      </c>
      <c r="M1" s="69" t="s">
        <v>98</v>
      </c>
      <c r="N1" s="69" t="s">
        <v>99</v>
      </c>
      <c r="O1" s="69" t="s">
        <v>100</v>
      </c>
      <c r="P1" s="70" t="s">
        <v>101</v>
      </c>
      <c r="Q1" s="70" t="s">
        <v>102</v>
      </c>
      <c r="R1" s="70"/>
      <c r="S1" s="70" t="s">
        <v>103</v>
      </c>
      <c r="T1" s="18"/>
      <c r="U1" s="18" t="s">
        <v>104</v>
      </c>
    </row>
    <row r="2" spans="1:21" ht="54" customHeight="1">
      <c r="A2" s="63" t="s">
        <v>105</v>
      </c>
      <c r="B2" s="71" t="s">
        <v>106</v>
      </c>
      <c r="C2" s="65" t="s">
        <v>107</v>
      </c>
      <c r="D2" s="65" t="s">
        <v>108</v>
      </c>
      <c r="E2" s="65">
        <v>2013</v>
      </c>
      <c r="F2" s="90" t="s">
        <v>109</v>
      </c>
      <c r="G2" s="91" t="s">
        <v>94</v>
      </c>
      <c r="H2" s="4" t="s">
        <v>110</v>
      </c>
      <c r="I2" s="154" t="s">
        <v>14</v>
      </c>
      <c r="J2" s="152" t="str">
        <f>INSTRUCTIVO!D25</f>
        <v>Extensión de horarios  de atención</v>
      </c>
      <c r="K2" s="153" t="str">
        <f>INSTRUCTIVO!D31</f>
        <v>Formularios diligenciados en línea</v>
      </c>
      <c r="L2" s="57" t="s">
        <v>111</v>
      </c>
      <c r="M2" s="59" t="s">
        <v>112</v>
      </c>
      <c r="N2" s="59" t="s">
        <v>113</v>
      </c>
      <c r="O2" s="58">
        <v>5</v>
      </c>
      <c r="P2" s="60">
        <v>1</v>
      </c>
      <c r="Q2" s="4" t="s">
        <v>114</v>
      </c>
      <c r="R2" s="60">
        <v>1</v>
      </c>
      <c r="S2" s="60" t="e">
        <f>+#REF!</f>
        <v>#REF!</v>
      </c>
      <c r="T2" t="e">
        <f>+#REF!</f>
        <v>#REF!</v>
      </c>
      <c r="U2" t="e">
        <f>IF(T2="SI",S2,"")</f>
        <v>#REF!</v>
      </c>
    </row>
    <row r="3" spans="1:21" ht="31.5" customHeight="1">
      <c r="A3" s="63" t="s">
        <v>115</v>
      </c>
      <c r="B3" s="71" t="s">
        <v>116</v>
      </c>
      <c r="C3" s="65" t="s">
        <v>117</v>
      </c>
      <c r="D3" s="65" t="s">
        <v>118</v>
      </c>
      <c r="E3" s="65">
        <v>2014</v>
      </c>
      <c r="F3" s="92" t="s">
        <v>119</v>
      </c>
      <c r="G3" s="91" t="s">
        <v>95</v>
      </c>
      <c r="H3" s="4" t="s">
        <v>111</v>
      </c>
      <c r="I3" s="155" t="s">
        <v>370</v>
      </c>
      <c r="J3" s="152" t="str">
        <f>INSTRUCTIVO!D26</f>
        <v>Ampliación de puntos de atención</v>
      </c>
      <c r="K3" s="153" t="str">
        <f>INSTRUCTIVO!D32</f>
        <v>Pago en línea</v>
      </c>
      <c r="L3" s="3" t="s">
        <v>120</v>
      </c>
      <c r="M3" s="4" t="s">
        <v>121</v>
      </c>
      <c r="N3" s="4" t="s">
        <v>121</v>
      </c>
      <c r="O3" s="37">
        <v>10</v>
      </c>
      <c r="P3" s="60">
        <v>2</v>
      </c>
      <c r="Q3" s="4" t="s">
        <v>122</v>
      </c>
      <c r="R3" s="60">
        <v>2</v>
      </c>
      <c r="S3" s="60" t="e">
        <f>+#REF!</f>
        <v>#REF!</v>
      </c>
      <c r="T3" t="e">
        <f>+#REF!</f>
        <v>#REF!</v>
      </c>
      <c r="U3" t="e">
        <f aca="true" t="shared" si="0" ref="U3:U47">IF(T3="SI",S3,"")</f>
        <v>#REF!</v>
      </c>
    </row>
    <row r="4" spans="1:21" ht="78.75">
      <c r="A4" s="63" t="s">
        <v>123</v>
      </c>
      <c r="B4" s="71" t="s">
        <v>124</v>
      </c>
      <c r="C4" s="60"/>
      <c r="D4" s="65" t="s">
        <v>125</v>
      </c>
      <c r="E4" s="65">
        <v>2015</v>
      </c>
      <c r="F4" s="93" t="s">
        <v>126</v>
      </c>
      <c r="G4" s="91" t="s">
        <v>96</v>
      </c>
      <c r="H4" s="4" t="s">
        <v>120</v>
      </c>
      <c r="I4" s="155" t="s">
        <v>16</v>
      </c>
      <c r="J4" s="152" t="str">
        <f>INSTRUCTIVO!D27</f>
        <v>Reducción de pasos para el ciudadano</v>
      </c>
      <c r="K4" s="153" t="str">
        <f>INSTRUCTIVO!D33</f>
        <v>Envío de documentos electrónicos</v>
      </c>
      <c r="L4" s="3" t="s">
        <v>127</v>
      </c>
      <c r="M4" s="4"/>
      <c r="N4" s="4"/>
      <c r="O4" s="37">
        <v>15</v>
      </c>
      <c r="P4" s="60">
        <v>3</v>
      </c>
      <c r="Q4" s="60"/>
      <c r="R4" s="60">
        <v>3</v>
      </c>
      <c r="S4" s="60" t="e">
        <f>+#REF!</f>
        <v>#REF!</v>
      </c>
      <c r="T4" t="e">
        <f>+#REF!</f>
        <v>#REF!</v>
      </c>
      <c r="U4" t="e">
        <f t="shared" si="0"/>
        <v>#REF!</v>
      </c>
    </row>
    <row r="5" spans="1:21" ht="26.25" customHeight="1">
      <c r="A5" s="63" t="s">
        <v>128</v>
      </c>
      <c r="B5" s="71" t="s">
        <v>129</v>
      </c>
      <c r="C5" s="60"/>
      <c r="D5" s="65" t="s">
        <v>130</v>
      </c>
      <c r="E5" s="65">
        <v>2016</v>
      </c>
      <c r="F5" s="93" t="s">
        <v>131</v>
      </c>
      <c r="G5" s="66"/>
      <c r="H5" s="4" t="s">
        <v>127</v>
      </c>
      <c r="I5" s="155" t="s">
        <v>17</v>
      </c>
      <c r="J5" s="152" t="str">
        <f>INSTRUCTIVO!D28</f>
        <v>Optimización de los procesos o procedimientos internos</v>
      </c>
      <c r="K5" s="153" t="str">
        <f>INSTRUCTIVO!D34</f>
        <v>Disponer de mecanismos de seguimiento al estado del trámite/OPA</v>
      </c>
      <c r="L5" s="3" t="s">
        <v>132</v>
      </c>
      <c r="O5" s="37">
        <v>20</v>
      </c>
      <c r="P5" s="60">
        <v>4</v>
      </c>
      <c r="Q5" s="60"/>
      <c r="R5" s="60">
        <v>4</v>
      </c>
      <c r="S5" s="60" t="e">
        <f>+#REF!</f>
        <v>#REF!</v>
      </c>
      <c r="T5" t="e">
        <f>+#REF!</f>
        <v>#REF!</v>
      </c>
      <c r="U5" t="e">
        <f t="shared" si="0"/>
        <v>#REF!</v>
      </c>
    </row>
    <row r="6" spans="1:21" ht="27" customHeight="1">
      <c r="A6" s="60"/>
      <c r="B6" s="71" t="s">
        <v>133</v>
      </c>
      <c r="C6" s="60"/>
      <c r="D6" s="65" t="s">
        <v>134</v>
      </c>
      <c r="E6" s="65">
        <v>2017</v>
      </c>
      <c r="F6" s="60"/>
      <c r="G6" s="67"/>
      <c r="H6" s="4" t="s">
        <v>132</v>
      </c>
      <c r="I6" s="155" t="s">
        <v>18</v>
      </c>
      <c r="J6" s="152" t="str">
        <f>INSTRUCTIVO!D29</f>
        <v>Reducción de tiempo de duración del trámite/OPA</v>
      </c>
      <c r="K6" s="153" t="str">
        <f>INSTRUCTIVO!D35</f>
        <v>Firma electrónica</v>
      </c>
      <c r="L6" s="3" t="s">
        <v>136</v>
      </c>
      <c r="O6" s="37">
        <v>25</v>
      </c>
      <c r="P6" s="60">
        <v>5</v>
      </c>
      <c r="Q6" s="60"/>
      <c r="R6" s="60">
        <v>5</v>
      </c>
      <c r="S6" s="60" t="e">
        <f>+#REF!</f>
        <v>#REF!</v>
      </c>
      <c r="T6" t="e">
        <f>+#REF!</f>
        <v>#REF!</v>
      </c>
      <c r="U6" t="e">
        <f t="shared" si="0"/>
        <v>#REF!</v>
      </c>
    </row>
    <row r="7" spans="1:21" ht="25.5" customHeight="1" thickBot="1">
      <c r="A7" s="60"/>
      <c r="B7" s="71" t="s">
        <v>137</v>
      </c>
      <c r="C7" s="60"/>
      <c r="D7" s="65" t="s">
        <v>138</v>
      </c>
      <c r="E7" s="65">
        <v>2018</v>
      </c>
      <c r="F7" s="60"/>
      <c r="G7" s="66"/>
      <c r="H7" s="4" t="s">
        <v>136</v>
      </c>
      <c r="I7" s="156"/>
      <c r="J7" s="152" t="str">
        <f>INSTRUCTIVO!D30</f>
        <v>Ampliación de canales de obtención del resultado</v>
      </c>
      <c r="K7" s="153" t="str">
        <f>INSTRUCTIVO!D36</f>
        <v>Trámite/OPA total en línea</v>
      </c>
      <c r="L7" s="3" t="s">
        <v>139</v>
      </c>
      <c r="O7" s="37">
        <v>30</v>
      </c>
      <c r="P7" s="60">
        <v>6</v>
      </c>
      <c r="Q7" s="60"/>
      <c r="R7" s="60">
        <v>6</v>
      </c>
      <c r="S7" s="60" t="e">
        <f>+#REF!</f>
        <v>#REF!</v>
      </c>
      <c r="T7" t="e">
        <f>+#REF!</f>
        <v>#REF!</v>
      </c>
      <c r="U7" t="e">
        <f t="shared" si="0"/>
        <v>#REF!</v>
      </c>
    </row>
    <row r="8" spans="1:21" ht="58.5" customHeight="1">
      <c r="A8" s="60"/>
      <c r="B8" s="71" t="s">
        <v>140</v>
      </c>
      <c r="C8" s="60"/>
      <c r="D8" s="65" t="s">
        <v>141</v>
      </c>
      <c r="E8" s="65">
        <v>2019</v>
      </c>
      <c r="F8" s="60"/>
      <c r="G8" s="66"/>
      <c r="H8" s="4" t="s">
        <v>139</v>
      </c>
      <c r="I8" s="62"/>
      <c r="J8" s="83"/>
      <c r="K8" s="94"/>
      <c r="L8" s="3" t="s">
        <v>142</v>
      </c>
      <c r="O8" s="37">
        <v>35</v>
      </c>
      <c r="P8" s="61" t="s">
        <v>143</v>
      </c>
      <c r="Q8" s="60"/>
      <c r="R8" s="60">
        <v>7</v>
      </c>
      <c r="S8" s="60" t="e">
        <f>+#REF!</f>
        <v>#REF!</v>
      </c>
      <c r="T8" t="e">
        <f>+#REF!</f>
        <v>#REF!</v>
      </c>
      <c r="U8" t="e">
        <f t="shared" si="0"/>
        <v>#REF!</v>
      </c>
    </row>
    <row r="9" spans="1:21" ht="28.5" customHeight="1">
      <c r="A9" s="60"/>
      <c r="B9" s="71" t="s">
        <v>144</v>
      </c>
      <c r="C9" s="60"/>
      <c r="D9" s="65" t="s">
        <v>145</v>
      </c>
      <c r="E9" s="65">
        <v>2020</v>
      </c>
      <c r="F9" s="60"/>
      <c r="G9" s="66" t="s">
        <v>77</v>
      </c>
      <c r="H9" s="60"/>
      <c r="I9" s="82"/>
      <c r="J9" s="84"/>
      <c r="K9" s="95"/>
      <c r="L9" s="5"/>
      <c r="O9" s="37">
        <v>40</v>
      </c>
      <c r="P9" s="60"/>
      <c r="Q9" s="60"/>
      <c r="R9" s="60">
        <v>8</v>
      </c>
      <c r="S9" s="60" t="e">
        <f>+#REF!</f>
        <v>#REF!</v>
      </c>
      <c r="T9" t="e">
        <f>+#REF!</f>
        <v>#REF!</v>
      </c>
      <c r="U9" t="e">
        <f t="shared" si="0"/>
        <v>#REF!</v>
      </c>
    </row>
    <row r="10" spans="1:21" ht="24.75" customHeight="1">
      <c r="A10" s="60"/>
      <c r="B10" s="71" t="s">
        <v>146</v>
      </c>
      <c r="C10" s="60"/>
      <c r="D10" s="65" t="s">
        <v>147</v>
      </c>
      <c r="E10" s="65">
        <v>2021</v>
      </c>
      <c r="F10" s="60"/>
      <c r="G10" s="4" t="s">
        <v>78</v>
      </c>
      <c r="H10" s="4"/>
      <c r="I10" s="82"/>
      <c r="K10" s="95"/>
      <c r="L10" s="38"/>
      <c r="O10" s="37">
        <v>45</v>
      </c>
      <c r="P10" s="60"/>
      <c r="Q10" s="60"/>
      <c r="R10" s="60">
        <v>9</v>
      </c>
      <c r="S10" s="60" t="e">
        <f>+#REF!</f>
        <v>#REF!</v>
      </c>
      <c r="T10" t="e">
        <f>+#REF!</f>
        <v>#REF!</v>
      </c>
      <c r="U10" t="e">
        <f t="shared" si="0"/>
        <v>#REF!</v>
      </c>
    </row>
    <row r="11" spans="1:21" ht="27.75" customHeight="1">
      <c r="A11" s="60"/>
      <c r="B11" s="71" t="s">
        <v>148</v>
      </c>
      <c r="C11" s="60"/>
      <c r="D11" s="65" t="s">
        <v>149</v>
      </c>
      <c r="E11" s="65">
        <v>2022</v>
      </c>
      <c r="F11" s="60"/>
      <c r="G11" s="60"/>
      <c r="H11" s="60"/>
      <c r="I11" s="82"/>
      <c r="K11" s="95"/>
      <c r="O11" s="37">
        <v>50</v>
      </c>
      <c r="P11" s="60"/>
      <c r="Q11" s="60"/>
      <c r="R11" s="60">
        <v>10</v>
      </c>
      <c r="S11" s="60" t="e">
        <f>+#REF!</f>
        <v>#REF!</v>
      </c>
      <c r="T11" t="e">
        <f>+#REF!</f>
        <v>#REF!</v>
      </c>
      <c r="U11" t="e">
        <f t="shared" si="0"/>
        <v>#REF!</v>
      </c>
    </row>
    <row r="12" spans="1:21" ht="39" customHeight="1">
      <c r="A12" s="60"/>
      <c r="B12" s="71" t="s">
        <v>150</v>
      </c>
      <c r="C12" s="60"/>
      <c r="D12" s="65" t="s">
        <v>151</v>
      </c>
      <c r="E12" s="126">
        <v>2024</v>
      </c>
      <c r="F12" s="60"/>
      <c r="G12" s="60"/>
      <c r="H12" s="60"/>
      <c r="I12" s="82"/>
      <c r="O12" s="37">
        <v>55</v>
      </c>
      <c r="P12" s="60"/>
      <c r="Q12" s="60"/>
      <c r="R12" s="60">
        <v>11</v>
      </c>
      <c r="S12" s="60" t="e">
        <f>+#REF!</f>
        <v>#REF!</v>
      </c>
      <c r="T12" t="e">
        <f>+#REF!</f>
        <v>#REF!</v>
      </c>
      <c r="U12" t="e">
        <f t="shared" si="0"/>
        <v>#REF!</v>
      </c>
    </row>
    <row r="13" spans="1:21" ht="31.5">
      <c r="A13" s="60"/>
      <c r="B13" s="71" t="s">
        <v>152</v>
      </c>
      <c r="C13" s="60"/>
      <c r="D13" s="65" t="s">
        <v>153</v>
      </c>
      <c r="E13" s="65">
        <v>2025</v>
      </c>
      <c r="F13" s="60"/>
      <c r="G13" s="60"/>
      <c r="H13" s="60"/>
      <c r="I13" s="41"/>
      <c r="K13" s="39" t="s">
        <v>27</v>
      </c>
      <c r="O13" s="37">
        <v>70</v>
      </c>
      <c r="P13" s="60"/>
      <c r="Q13" s="60"/>
      <c r="R13" s="60">
        <v>12</v>
      </c>
      <c r="S13" s="60" t="e">
        <f>+#REF!</f>
        <v>#REF!</v>
      </c>
      <c r="T13" t="e">
        <f>+#REF!</f>
        <v>#REF!</v>
      </c>
      <c r="U13" t="e">
        <f t="shared" si="0"/>
        <v>#REF!</v>
      </c>
    </row>
    <row r="14" spans="1:19" ht="15.75">
      <c r="A14" s="60"/>
      <c r="B14" s="71"/>
      <c r="C14" s="60"/>
      <c r="D14" s="65" t="s">
        <v>154</v>
      </c>
      <c r="E14" s="65"/>
      <c r="F14" s="60"/>
      <c r="G14" s="60"/>
      <c r="H14" s="60"/>
      <c r="I14" s="41"/>
      <c r="K14" s="39"/>
      <c r="O14" s="37"/>
      <c r="P14" s="60"/>
      <c r="Q14" s="60"/>
      <c r="R14" s="60"/>
      <c r="S14" s="60"/>
    </row>
    <row r="15" spans="1:21" ht="31.5">
      <c r="A15" s="60"/>
      <c r="B15" s="71" t="s">
        <v>155</v>
      </c>
      <c r="C15" s="60"/>
      <c r="D15" s="65" t="s">
        <v>156</v>
      </c>
      <c r="E15" s="60"/>
      <c r="F15" s="60"/>
      <c r="G15" s="60"/>
      <c r="H15" s="60"/>
      <c r="I15" s="41"/>
      <c r="K15" s="39" t="s">
        <v>28</v>
      </c>
      <c r="O15" s="37">
        <v>75</v>
      </c>
      <c r="P15" s="60"/>
      <c r="Q15" s="60"/>
      <c r="R15" s="60">
        <v>13</v>
      </c>
      <c r="S15" s="60" t="e">
        <f>+#REF!</f>
        <v>#REF!</v>
      </c>
      <c r="T15" t="e">
        <f>+#REF!</f>
        <v>#REF!</v>
      </c>
      <c r="U15" t="e">
        <f t="shared" si="0"/>
        <v>#REF!</v>
      </c>
    </row>
    <row r="16" spans="1:21" ht="27.75" customHeight="1">
      <c r="A16" s="60"/>
      <c r="B16" s="71" t="s">
        <v>157</v>
      </c>
      <c r="C16" s="60"/>
      <c r="D16" s="65" t="s">
        <v>158</v>
      </c>
      <c r="E16" s="60"/>
      <c r="F16" s="60"/>
      <c r="G16" s="60"/>
      <c r="H16" s="60"/>
      <c r="I16" s="41"/>
      <c r="K16" s="39" t="s">
        <v>159</v>
      </c>
      <c r="O16" s="37">
        <v>80</v>
      </c>
      <c r="P16" s="60"/>
      <c r="Q16" s="60"/>
      <c r="R16" s="60">
        <v>14</v>
      </c>
      <c r="S16" s="60" t="e">
        <f>+#REF!</f>
        <v>#REF!</v>
      </c>
      <c r="T16" t="e">
        <f>+#REF!</f>
        <v>#REF!</v>
      </c>
      <c r="U16" t="e">
        <f t="shared" si="0"/>
        <v>#REF!</v>
      </c>
    </row>
    <row r="17" spans="1:21" ht="25.5">
      <c r="A17" s="60"/>
      <c r="B17" s="71" t="s">
        <v>160</v>
      </c>
      <c r="C17" s="60"/>
      <c r="D17" s="65" t="s">
        <v>161</v>
      </c>
      <c r="E17" s="60"/>
      <c r="F17" s="60"/>
      <c r="G17" s="60"/>
      <c r="H17" s="60"/>
      <c r="I17" s="41"/>
      <c r="K17" s="39" t="s">
        <v>162</v>
      </c>
      <c r="O17" s="37">
        <v>85</v>
      </c>
      <c r="P17" s="60"/>
      <c r="Q17" s="60"/>
      <c r="R17" s="60">
        <v>15</v>
      </c>
      <c r="S17" s="60" t="e">
        <f>+#REF!</f>
        <v>#REF!</v>
      </c>
      <c r="T17" t="e">
        <f>+#REF!</f>
        <v>#REF!</v>
      </c>
      <c r="U17" t="e">
        <f t="shared" si="0"/>
        <v>#REF!</v>
      </c>
    </row>
    <row r="18" spans="1:21" ht="15.75">
      <c r="A18" s="60"/>
      <c r="B18" s="71" t="s">
        <v>163</v>
      </c>
      <c r="C18" s="60"/>
      <c r="D18" s="65" t="s">
        <v>164</v>
      </c>
      <c r="E18" s="60"/>
      <c r="F18" s="60"/>
      <c r="G18" s="60"/>
      <c r="H18" s="60"/>
      <c r="I18" s="41"/>
      <c r="K18" s="39" t="s">
        <v>135</v>
      </c>
      <c r="O18" s="37">
        <v>90</v>
      </c>
      <c r="P18" s="60"/>
      <c r="Q18" s="60"/>
      <c r="R18" s="60">
        <v>16</v>
      </c>
      <c r="S18" s="60" t="e">
        <f>+#REF!</f>
        <v>#REF!</v>
      </c>
      <c r="T18" t="e">
        <f>+#REF!</f>
        <v>#REF!</v>
      </c>
      <c r="U18" t="e">
        <f t="shared" si="0"/>
        <v>#REF!</v>
      </c>
    </row>
    <row r="19" spans="1:21" ht="15.75">
      <c r="A19" s="60"/>
      <c r="B19" s="71" t="s">
        <v>165</v>
      </c>
      <c r="C19" s="60"/>
      <c r="D19" s="65" t="s">
        <v>166</v>
      </c>
      <c r="E19" s="60"/>
      <c r="F19" s="60"/>
      <c r="G19" s="60"/>
      <c r="H19" s="60"/>
      <c r="I19" s="41"/>
      <c r="K19" s="39" t="s">
        <v>167</v>
      </c>
      <c r="O19" s="37">
        <v>95</v>
      </c>
      <c r="P19" s="60"/>
      <c r="Q19" s="60"/>
      <c r="R19" s="60">
        <v>17</v>
      </c>
      <c r="S19" s="60" t="e">
        <f>+#REF!</f>
        <v>#REF!</v>
      </c>
      <c r="T19" t="e">
        <f>+#REF!</f>
        <v>#REF!</v>
      </c>
      <c r="U19" t="e">
        <f t="shared" si="0"/>
        <v>#REF!</v>
      </c>
    </row>
    <row r="20" spans="1:21" ht="16.5" thickBot="1">
      <c r="A20" s="60"/>
      <c r="B20" s="71" t="s">
        <v>168</v>
      </c>
      <c r="C20" s="60"/>
      <c r="D20" s="65" t="s">
        <v>169</v>
      </c>
      <c r="E20" s="60"/>
      <c r="F20" s="60"/>
      <c r="G20" s="60"/>
      <c r="H20" s="60"/>
      <c r="I20" s="41"/>
      <c r="K20" s="40" t="s">
        <v>170</v>
      </c>
      <c r="O20" s="37">
        <v>100</v>
      </c>
      <c r="P20" s="60"/>
      <c r="Q20" s="60"/>
      <c r="R20" s="60">
        <v>18</v>
      </c>
      <c r="S20" s="60" t="e">
        <f>+#REF!</f>
        <v>#REF!</v>
      </c>
      <c r="T20" t="e">
        <f>+#REF!</f>
        <v>#REF!</v>
      </c>
      <c r="U20" t="e">
        <f t="shared" si="0"/>
        <v>#REF!</v>
      </c>
    </row>
    <row r="21" spans="1:21" ht="15.75">
      <c r="A21" s="60"/>
      <c r="B21" s="71" t="s">
        <v>171</v>
      </c>
      <c r="C21" s="60"/>
      <c r="D21" s="65" t="s">
        <v>172</v>
      </c>
      <c r="E21" s="60"/>
      <c r="F21" s="60"/>
      <c r="G21" s="60"/>
      <c r="H21" s="60"/>
      <c r="I21" s="41"/>
      <c r="P21" s="60"/>
      <c r="Q21" s="60"/>
      <c r="R21" s="60">
        <v>19</v>
      </c>
      <c r="S21" s="60" t="e">
        <f>+#REF!</f>
        <v>#REF!</v>
      </c>
      <c r="T21" t="e">
        <f>+#REF!</f>
        <v>#REF!</v>
      </c>
      <c r="U21" t="e">
        <f t="shared" si="0"/>
        <v>#REF!</v>
      </c>
    </row>
    <row r="22" spans="1:21" ht="15.75">
      <c r="A22" s="60"/>
      <c r="B22" s="71" t="s">
        <v>173</v>
      </c>
      <c r="C22" s="60"/>
      <c r="D22" s="65" t="s">
        <v>174</v>
      </c>
      <c r="E22" s="60"/>
      <c r="F22" s="60"/>
      <c r="G22" s="60"/>
      <c r="H22" s="60"/>
      <c r="I22" s="41"/>
      <c r="P22" s="60"/>
      <c r="Q22" s="60"/>
      <c r="R22" s="60">
        <v>20</v>
      </c>
      <c r="S22" s="60" t="e">
        <f>+#REF!</f>
        <v>#REF!</v>
      </c>
      <c r="T22" t="e">
        <f>+#REF!</f>
        <v>#REF!</v>
      </c>
      <c r="U22" t="e">
        <f t="shared" si="0"/>
        <v>#REF!</v>
      </c>
    </row>
    <row r="23" spans="1:21" ht="31.5">
      <c r="A23" s="60"/>
      <c r="B23" s="71" t="s">
        <v>175</v>
      </c>
      <c r="C23" s="72"/>
      <c r="D23" s="65" t="s">
        <v>176</v>
      </c>
      <c r="E23" s="60"/>
      <c r="F23" s="60"/>
      <c r="G23" s="60"/>
      <c r="H23" s="60"/>
      <c r="I23" s="41"/>
      <c r="P23" s="60"/>
      <c r="Q23" s="60"/>
      <c r="R23" s="60">
        <v>21</v>
      </c>
      <c r="S23" s="60" t="e">
        <f>+#REF!</f>
        <v>#REF!</v>
      </c>
      <c r="T23" t="e">
        <f>+#REF!</f>
        <v>#REF!</v>
      </c>
      <c r="U23" t="e">
        <f t="shared" si="0"/>
        <v>#REF!</v>
      </c>
    </row>
    <row r="24" spans="1:21" ht="15.75">
      <c r="A24" s="60"/>
      <c r="B24" s="71" t="s">
        <v>177</v>
      </c>
      <c r="C24" s="72"/>
      <c r="D24" s="65" t="s">
        <v>178</v>
      </c>
      <c r="E24" s="60"/>
      <c r="F24" s="60"/>
      <c r="G24" s="60"/>
      <c r="H24" s="60"/>
      <c r="I24" s="41"/>
      <c r="P24" s="60"/>
      <c r="Q24" s="60"/>
      <c r="R24" s="60">
        <v>22</v>
      </c>
      <c r="S24" s="60" t="e">
        <f>+#REF!</f>
        <v>#REF!</v>
      </c>
      <c r="T24" t="e">
        <f>+#REF!</f>
        <v>#REF!</v>
      </c>
      <c r="U24" t="e">
        <f t="shared" si="0"/>
        <v>#REF!</v>
      </c>
    </row>
    <row r="25" spans="1:21" ht="15.75">
      <c r="A25" s="60"/>
      <c r="B25" s="71" t="s">
        <v>179</v>
      </c>
      <c r="C25" s="72"/>
      <c r="D25" s="65" t="s">
        <v>180</v>
      </c>
      <c r="E25" s="60"/>
      <c r="F25" s="60"/>
      <c r="G25" s="60"/>
      <c r="H25" s="60"/>
      <c r="I25" s="41"/>
      <c r="P25" s="60"/>
      <c r="Q25" s="60"/>
      <c r="R25" s="60">
        <v>23</v>
      </c>
      <c r="S25" s="60" t="e">
        <f>+#REF!</f>
        <v>#REF!</v>
      </c>
      <c r="T25" t="e">
        <f>+#REF!</f>
        <v>#REF!</v>
      </c>
      <c r="U25" t="e">
        <f t="shared" si="0"/>
        <v>#REF!</v>
      </c>
    </row>
    <row r="26" spans="1:21" ht="15.75">
      <c r="A26" s="60"/>
      <c r="B26" s="71" t="s">
        <v>181</v>
      </c>
      <c r="C26" s="72"/>
      <c r="D26" s="65" t="s">
        <v>182</v>
      </c>
      <c r="E26" s="60"/>
      <c r="F26" s="60"/>
      <c r="G26" s="60"/>
      <c r="H26" s="60"/>
      <c r="I26" s="41"/>
      <c r="P26" s="60"/>
      <c r="Q26" s="60"/>
      <c r="R26" s="60">
        <v>24</v>
      </c>
      <c r="S26" s="60" t="e">
        <f>+#REF!</f>
        <v>#REF!</v>
      </c>
      <c r="T26" t="e">
        <f>+#REF!</f>
        <v>#REF!</v>
      </c>
      <c r="U26" t="e">
        <f t="shared" si="0"/>
        <v>#REF!</v>
      </c>
    </row>
    <row r="27" spans="1:21" ht="12.75">
      <c r="A27" s="60"/>
      <c r="B27" s="60"/>
      <c r="C27" s="72"/>
      <c r="D27" s="65" t="s">
        <v>183</v>
      </c>
      <c r="E27" s="60"/>
      <c r="F27" s="60"/>
      <c r="G27" s="60"/>
      <c r="H27" s="60"/>
      <c r="I27" s="41"/>
      <c r="P27" s="60"/>
      <c r="Q27" s="60"/>
      <c r="R27" s="60">
        <v>25</v>
      </c>
      <c r="S27" s="60" t="e">
        <f>+#REF!</f>
        <v>#REF!</v>
      </c>
      <c r="T27" t="e">
        <f>+#REF!</f>
        <v>#REF!</v>
      </c>
      <c r="U27" t="e">
        <f t="shared" si="0"/>
        <v>#REF!</v>
      </c>
    </row>
    <row r="28" spans="1:21" ht="15">
      <c r="A28" s="60"/>
      <c r="B28" s="64" t="s">
        <v>184</v>
      </c>
      <c r="C28" s="72"/>
      <c r="D28" s="65" t="s">
        <v>185</v>
      </c>
      <c r="E28" s="60"/>
      <c r="F28" s="60"/>
      <c r="G28" s="60"/>
      <c r="H28" s="60"/>
      <c r="I28" s="41"/>
      <c r="P28" s="60"/>
      <c r="Q28" s="60"/>
      <c r="R28" s="60">
        <v>26</v>
      </c>
      <c r="S28" s="60" t="e">
        <f>+#REF!</f>
        <v>#REF!</v>
      </c>
      <c r="T28" t="e">
        <f>+#REF!</f>
        <v>#REF!</v>
      </c>
      <c r="U28" t="e">
        <f t="shared" si="0"/>
        <v>#REF!</v>
      </c>
    </row>
    <row r="29" spans="1:21" ht="12.75">
      <c r="A29" s="60"/>
      <c r="B29" s="60"/>
      <c r="C29" s="72"/>
      <c r="D29" s="65" t="s">
        <v>186</v>
      </c>
      <c r="E29" s="60"/>
      <c r="F29" s="60"/>
      <c r="G29" s="60"/>
      <c r="H29" s="60"/>
      <c r="I29" s="41"/>
      <c r="P29" s="60"/>
      <c r="Q29" s="60"/>
      <c r="R29" s="60">
        <v>27</v>
      </c>
      <c r="S29" s="60" t="e">
        <f>+#REF!</f>
        <v>#REF!</v>
      </c>
      <c r="T29" t="e">
        <f>+#REF!</f>
        <v>#REF!</v>
      </c>
      <c r="U29" t="e">
        <f t="shared" si="0"/>
        <v>#REF!</v>
      </c>
    </row>
    <row r="30" spans="1:21" ht="12.75">
      <c r="A30" s="60"/>
      <c r="B30" s="60"/>
      <c r="C30" s="72"/>
      <c r="D30" s="65" t="s">
        <v>187</v>
      </c>
      <c r="E30" s="60"/>
      <c r="F30" s="60"/>
      <c r="G30" s="60"/>
      <c r="H30" s="60"/>
      <c r="I30" s="41"/>
      <c r="P30" s="60"/>
      <c r="Q30" s="60"/>
      <c r="R30" s="60">
        <v>28</v>
      </c>
      <c r="S30" s="60" t="e">
        <f>+#REF!</f>
        <v>#REF!</v>
      </c>
      <c r="T30" t="e">
        <f>+#REF!</f>
        <v>#REF!</v>
      </c>
      <c r="U30" t="e">
        <f t="shared" si="0"/>
        <v>#REF!</v>
      </c>
    </row>
    <row r="31" spans="1:21" ht="12.75">
      <c r="A31" s="60"/>
      <c r="B31" s="60"/>
      <c r="C31" s="72"/>
      <c r="D31" s="65" t="s">
        <v>188</v>
      </c>
      <c r="E31" s="60"/>
      <c r="F31" s="60"/>
      <c r="G31" s="60"/>
      <c r="H31" s="60"/>
      <c r="I31" s="41"/>
      <c r="P31" s="60"/>
      <c r="Q31" s="60"/>
      <c r="R31" s="60">
        <v>29</v>
      </c>
      <c r="S31" s="60" t="e">
        <f>+#REF!</f>
        <v>#REF!</v>
      </c>
      <c r="T31" t="e">
        <f>+#REF!</f>
        <v>#REF!</v>
      </c>
      <c r="U31" t="e">
        <f t="shared" si="0"/>
        <v>#REF!</v>
      </c>
    </row>
    <row r="32" spans="1:21" ht="12.75">
      <c r="A32" s="60"/>
      <c r="B32" s="60"/>
      <c r="C32" s="72"/>
      <c r="D32" s="65" t="s">
        <v>189</v>
      </c>
      <c r="E32" s="60"/>
      <c r="F32" s="60"/>
      <c r="G32" s="60"/>
      <c r="H32" s="60"/>
      <c r="I32" s="41"/>
      <c r="P32" s="60"/>
      <c r="Q32" s="60"/>
      <c r="R32" s="60">
        <v>30</v>
      </c>
      <c r="S32" s="60" t="e">
        <f>+#REF!</f>
        <v>#REF!</v>
      </c>
      <c r="T32" t="e">
        <f>+#REF!</f>
        <v>#REF!</v>
      </c>
      <c r="U32" t="e">
        <f t="shared" si="0"/>
        <v>#REF!</v>
      </c>
    </row>
    <row r="33" spans="1:21" ht="12.75">
      <c r="A33" s="60"/>
      <c r="B33" s="60"/>
      <c r="C33" s="72"/>
      <c r="D33" s="65" t="s">
        <v>190</v>
      </c>
      <c r="E33" s="60"/>
      <c r="F33" s="60"/>
      <c r="G33" s="60"/>
      <c r="H33" s="60"/>
      <c r="I33" s="41"/>
      <c r="P33" s="60"/>
      <c r="Q33" s="60"/>
      <c r="R33" s="60">
        <v>31</v>
      </c>
      <c r="S33" s="60" t="e">
        <f>+#REF!</f>
        <v>#REF!</v>
      </c>
      <c r="T33" t="e">
        <f>+#REF!</f>
        <v>#REF!</v>
      </c>
      <c r="U33" t="e">
        <f t="shared" si="0"/>
        <v>#REF!</v>
      </c>
    </row>
    <row r="34" spans="1:21" ht="12.75">
      <c r="A34" s="60"/>
      <c r="B34" s="60"/>
      <c r="C34" s="72"/>
      <c r="D34" s="65" t="s">
        <v>191</v>
      </c>
      <c r="E34" s="60"/>
      <c r="F34" s="60"/>
      <c r="G34" s="60"/>
      <c r="H34" s="60"/>
      <c r="I34" s="41"/>
      <c r="P34" s="60"/>
      <c r="Q34" s="60"/>
      <c r="R34" s="60">
        <v>32</v>
      </c>
      <c r="S34" s="60" t="e">
        <f>+#REF!</f>
        <v>#REF!</v>
      </c>
      <c r="T34" t="e">
        <f>+#REF!</f>
        <v>#REF!</v>
      </c>
      <c r="U34" t="e">
        <f t="shared" si="0"/>
        <v>#REF!</v>
      </c>
    </row>
    <row r="35" spans="1:21" ht="12.75">
      <c r="A35" s="60"/>
      <c r="B35" s="60"/>
      <c r="C35" s="72"/>
      <c r="D35" s="65" t="s">
        <v>192</v>
      </c>
      <c r="E35" s="60"/>
      <c r="F35" s="60"/>
      <c r="G35" s="60"/>
      <c r="H35" s="60"/>
      <c r="P35" s="60"/>
      <c r="Q35" s="60"/>
      <c r="R35" s="60">
        <v>33</v>
      </c>
      <c r="S35" s="60" t="e">
        <f>+#REF!</f>
        <v>#REF!</v>
      </c>
      <c r="T35" t="e">
        <f>+#REF!</f>
        <v>#REF!</v>
      </c>
      <c r="U35" t="e">
        <f t="shared" si="0"/>
        <v>#REF!</v>
      </c>
    </row>
    <row r="36" spans="4:21" ht="12.75">
      <c r="D36" s="65"/>
      <c r="P36" s="60"/>
      <c r="Q36" s="60"/>
      <c r="R36" s="60">
        <v>34</v>
      </c>
      <c r="S36" s="60" t="e">
        <f>+#REF!</f>
        <v>#REF!</v>
      </c>
      <c r="T36" t="e">
        <f>+#REF!</f>
        <v>#REF!</v>
      </c>
      <c r="U36" t="e">
        <f t="shared" si="0"/>
        <v>#REF!</v>
      </c>
    </row>
    <row r="37" spans="16:21" ht="12.75">
      <c r="P37" s="60"/>
      <c r="Q37" s="60"/>
      <c r="R37" s="60">
        <v>35</v>
      </c>
      <c r="S37" s="60" t="e">
        <f>+#REF!</f>
        <v>#REF!</v>
      </c>
      <c r="T37" t="e">
        <f>+#REF!</f>
        <v>#REF!</v>
      </c>
      <c r="U37" t="e">
        <f t="shared" si="0"/>
        <v>#REF!</v>
      </c>
    </row>
    <row r="38" spans="16:21" ht="12.75">
      <c r="P38" s="60"/>
      <c r="Q38" s="60"/>
      <c r="R38" s="60">
        <v>36</v>
      </c>
      <c r="S38" s="60" t="e">
        <f>+#REF!</f>
        <v>#REF!</v>
      </c>
      <c r="T38" t="e">
        <f>+#REF!</f>
        <v>#REF!</v>
      </c>
      <c r="U38" t="e">
        <f t="shared" si="0"/>
        <v>#REF!</v>
      </c>
    </row>
    <row r="39" spans="16:21" ht="12.75">
      <c r="P39" s="60"/>
      <c r="Q39" s="60"/>
      <c r="R39" s="60">
        <v>37</v>
      </c>
      <c r="S39" s="60" t="e">
        <f>+#REF!</f>
        <v>#REF!</v>
      </c>
      <c r="T39" t="e">
        <f>+#REF!</f>
        <v>#REF!</v>
      </c>
      <c r="U39" t="e">
        <f t="shared" si="0"/>
        <v>#REF!</v>
      </c>
    </row>
    <row r="40" spans="16:21" ht="12.75">
      <c r="P40" s="60"/>
      <c r="Q40" s="60"/>
      <c r="R40" s="60">
        <v>38</v>
      </c>
      <c r="S40" s="60" t="e">
        <f>+#REF!</f>
        <v>#REF!</v>
      </c>
      <c r="T40" t="e">
        <f>+#REF!</f>
        <v>#REF!</v>
      </c>
      <c r="U40" t="e">
        <f t="shared" si="0"/>
        <v>#REF!</v>
      </c>
    </row>
    <row r="41" spans="16:21" ht="12.75">
      <c r="P41" s="60"/>
      <c r="Q41" s="60"/>
      <c r="R41" s="60">
        <v>39</v>
      </c>
      <c r="S41" s="60" t="e">
        <f>+#REF!</f>
        <v>#REF!</v>
      </c>
      <c r="T41" t="e">
        <f>+#REF!</f>
        <v>#REF!</v>
      </c>
      <c r="U41" t="e">
        <f t="shared" si="0"/>
        <v>#REF!</v>
      </c>
    </row>
    <row r="42" spans="16:21" ht="12.75">
      <c r="P42" s="60"/>
      <c r="Q42" s="60"/>
      <c r="R42" s="60">
        <v>40</v>
      </c>
      <c r="S42" s="60" t="e">
        <f>+#REF!</f>
        <v>#REF!</v>
      </c>
      <c r="T42" t="e">
        <f>+#REF!</f>
        <v>#REF!</v>
      </c>
      <c r="U42" t="e">
        <f t="shared" si="0"/>
        <v>#REF!</v>
      </c>
    </row>
    <row r="43" spans="16:21" ht="25.5" customHeight="1">
      <c r="P43" s="60"/>
      <c r="Q43" s="60"/>
      <c r="R43" s="60">
        <v>41</v>
      </c>
      <c r="S43" s="60" t="e">
        <f>+#REF!</f>
        <v>#REF!</v>
      </c>
      <c r="T43" t="e">
        <f>+#REF!</f>
        <v>#REF!</v>
      </c>
      <c r="U43" t="e">
        <f t="shared" si="0"/>
        <v>#REF!</v>
      </c>
    </row>
    <row r="44" spans="16:21" ht="12.75">
      <c r="P44" s="60"/>
      <c r="Q44" s="60"/>
      <c r="R44" s="60">
        <v>42</v>
      </c>
      <c r="S44" s="60" t="e">
        <f>+#REF!</f>
        <v>#REF!</v>
      </c>
      <c r="T44" t="e">
        <f>+#REF!</f>
        <v>#REF!</v>
      </c>
      <c r="U44" t="e">
        <f t="shared" si="0"/>
        <v>#REF!</v>
      </c>
    </row>
    <row r="45" spans="16:21" ht="12.75">
      <c r="P45" s="60"/>
      <c r="Q45" s="60"/>
      <c r="R45" s="60">
        <v>43</v>
      </c>
      <c r="S45" s="60" t="e">
        <f>+#REF!</f>
        <v>#REF!</v>
      </c>
      <c r="T45" t="e">
        <f>+#REF!</f>
        <v>#REF!</v>
      </c>
      <c r="U45" t="e">
        <f t="shared" si="0"/>
        <v>#REF!</v>
      </c>
    </row>
    <row r="46" spans="16:21" ht="12.75">
      <c r="P46" s="60"/>
      <c r="Q46" s="60"/>
      <c r="R46" s="60">
        <v>44</v>
      </c>
      <c r="S46" s="60" t="e">
        <f>+#REF!</f>
        <v>#REF!</v>
      </c>
      <c r="T46" t="e">
        <f>+#REF!</f>
        <v>#REF!</v>
      </c>
      <c r="U46" t="e">
        <f t="shared" si="0"/>
        <v>#REF!</v>
      </c>
    </row>
    <row r="47" spans="16:21" ht="12.75">
      <c r="P47" s="60"/>
      <c r="Q47" s="60"/>
      <c r="R47" s="60">
        <v>45</v>
      </c>
      <c r="S47" s="60" t="e">
        <f>+#REF!</f>
        <v>#REF!</v>
      </c>
      <c r="T47" t="e">
        <f>+#REF!</f>
        <v>#REF!</v>
      </c>
      <c r="U47" t="e">
        <f t="shared" si="0"/>
        <v>#REF!</v>
      </c>
    </row>
    <row r="48" spans="16:21" ht="12.75">
      <c r="P48" s="60"/>
      <c r="Q48" s="60"/>
      <c r="R48" s="60">
        <v>46</v>
      </c>
      <c r="S48" s="60" t="e">
        <f>+#REF!</f>
        <v>#REF!</v>
      </c>
      <c r="T48" t="e">
        <f>+#REF!</f>
        <v>#REF!</v>
      </c>
      <c r="U48" t="e">
        <f aca="true" t="shared" si="1" ref="U48:U79">IF(T48="SI",S48,"")</f>
        <v>#REF!</v>
      </c>
    </row>
    <row r="49" spans="16:21" ht="12.75">
      <c r="P49" s="60"/>
      <c r="Q49" s="60"/>
      <c r="R49" s="60">
        <v>47</v>
      </c>
      <c r="S49" s="60" t="e">
        <f>+#REF!</f>
        <v>#REF!</v>
      </c>
      <c r="T49" t="e">
        <f>+#REF!</f>
        <v>#REF!</v>
      </c>
      <c r="U49" t="e">
        <f t="shared" si="1"/>
        <v>#REF!</v>
      </c>
    </row>
    <row r="50" spans="16:21" ht="12.75">
      <c r="P50" s="60"/>
      <c r="Q50" s="60"/>
      <c r="R50" s="60">
        <v>48</v>
      </c>
      <c r="S50" s="60" t="e">
        <f>+#REF!</f>
        <v>#REF!</v>
      </c>
      <c r="T50" t="e">
        <f>+#REF!</f>
        <v>#REF!</v>
      </c>
      <c r="U50" t="e">
        <f t="shared" si="1"/>
        <v>#REF!</v>
      </c>
    </row>
    <row r="51" spans="16:21" ht="12.75">
      <c r="P51" s="60"/>
      <c r="Q51" s="60"/>
      <c r="R51" s="60">
        <v>49</v>
      </c>
      <c r="S51" s="60" t="e">
        <f>+#REF!</f>
        <v>#REF!</v>
      </c>
      <c r="T51" t="e">
        <f>+#REF!</f>
        <v>#REF!</v>
      </c>
      <c r="U51" t="e">
        <f t="shared" si="1"/>
        <v>#REF!</v>
      </c>
    </row>
    <row r="52" spans="16:21" ht="12.75">
      <c r="P52" s="60"/>
      <c r="Q52" s="60"/>
      <c r="R52" s="60">
        <v>50</v>
      </c>
      <c r="S52" s="60" t="e">
        <f>+#REF!</f>
        <v>#REF!</v>
      </c>
      <c r="T52" t="e">
        <f>+#REF!</f>
        <v>#REF!</v>
      </c>
      <c r="U52" t="e">
        <f t="shared" si="1"/>
        <v>#REF!</v>
      </c>
    </row>
    <row r="53" spans="16:21" ht="12.75">
      <c r="P53" s="60"/>
      <c r="Q53" s="60"/>
      <c r="R53" s="60">
        <v>51</v>
      </c>
      <c r="S53" s="60" t="e">
        <f>+#REF!</f>
        <v>#REF!</v>
      </c>
      <c r="T53" t="e">
        <f>+#REF!</f>
        <v>#REF!</v>
      </c>
      <c r="U53" t="e">
        <f t="shared" si="1"/>
        <v>#REF!</v>
      </c>
    </row>
    <row r="54" spans="16:21" ht="12.75">
      <c r="P54" s="60"/>
      <c r="Q54" s="60"/>
      <c r="R54" s="60">
        <v>52</v>
      </c>
      <c r="S54" s="60" t="e">
        <f>+#REF!</f>
        <v>#REF!</v>
      </c>
      <c r="T54" t="e">
        <f>+#REF!</f>
        <v>#REF!</v>
      </c>
      <c r="U54" t="e">
        <f t="shared" si="1"/>
        <v>#REF!</v>
      </c>
    </row>
    <row r="55" spans="16:21" ht="12.75">
      <c r="P55" s="60"/>
      <c r="Q55" s="60"/>
      <c r="R55" s="60">
        <v>53</v>
      </c>
      <c r="S55" s="60" t="e">
        <f>+#REF!</f>
        <v>#REF!</v>
      </c>
      <c r="T55" t="e">
        <f>+#REF!</f>
        <v>#REF!</v>
      </c>
      <c r="U55" t="e">
        <f t="shared" si="1"/>
        <v>#REF!</v>
      </c>
    </row>
    <row r="56" spans="16:21" ht="12.75">
      <c r="P56" s="60"/>
      <c r="Q56" s="60"/>
      <c r="R56" s="60">
        <v>54</v>
      </c>
      <c r="S56" s="60" t="e">
        <f>+#REF!</f>
        <v>#REF!</v>
      </c>
      <c r="T56" t="e">
        <f>+#REF!</f>
        <v>#REF!</v>
      </c>
      <c r="U56" t="e">
        <f t="shared" si="1"/>
        <v>#REF!</v>
      </c>
    </row>
    <row r="57" spans="16:21" ht="12.75">
      <c r="P57" s="60"/>
      <c r="Q57" s="60"/>
      <c r="R57" s="60">
        <v>55</v>
      </c>
      <c r="S57" s="60" t="e">
        <f>+#REF!</f>
        <v>#REF!</v>
      </c>
      <c r="T57" t="e">
        <f>+#REF!</f>
        <v>#REF!</v>
      </c>
      <c r="U57" t="e">
        <f t="shared" si="1"/>
        <v>#REF!</v>
      </c>
    </row>
    <row r="58" spans="16:21" ht="12.75">
      <c r="P58" s="60"/>
      <c r="Q58" s="60"/>
      <c r="R58" s="60">
        <v>56</v>
      </c>
      <c r="S58" s="60" t="e">
        <f>+#REF!</f>
        <v>#REF!</v>
      </c>
      <c r="T58" t="e">
        <f>+#REF!</f>
        <v>#REF!</v>
      </c>
      <c r="U58" t="e">
        <f t="shared" si="1"/>
        <v>#REF!</v>
      </c>
    </row>
    <row r="59" spans="16:21" ht="12.75">
      <c r="P59" s="60"/>
      <c r="Q59" s="60"/>
      <c r="R59" s="60">
        <v>57</v>
      </c>
      <c r="S59" s="60" t="e">
        <f>+#REF!</f>
        <v>#REF!</v>
      </c>
      <c r="T59" t="e">
        <f>+#REF!</f>
        <v>#REF!</v>
      </c>
      <c r="U59" t="e">
        <f t="shared" si="1"/>
        <v>#REF!</v>
      </c>
    </row>
    <row r="60" spans="16:21" ht="12.75">
      <c r="P60" s="60"/>
      <c r="Q60" s="60"/>
      <c r="R60" s="60">
        <v>58</v>
      </c>
      <c r="S60" s="60" t="e">
        <f>+#REF!</f>
        <v>#REF!</v>
      </c>
      <c r="T60" t="e">
        <f>+#REF!</f>
        <v>#REF!</v>
      </c>
      <c r="U60" t="e">
        <f t="shared" si="1"/>
        <v>#REF!</v>
      </c>
    </row>
    <row r="61" spans="16:21" ht="12.75">
      <c r="P61" s="60"/>
      <c r="Q61" s="60"/>
      <c r="R61" s="60">
        <v>59</v>
      </c>
      <c r="S61" s="60" t="e">
        <f>+#REF!</f>
        <v>#REF!</v>
      </c>
      <c r="T61" t="e">
        <f>+#REF!</f>
        <v>#REF!</v>
      </c>
      <c r="U61" t="e">
        <f t="shared" si="1"/>
        <v>#REF!</v>
      </c>
    </row>
    <row r="62" spans="16:21" ht="12.75">
      <c r="P62" s="60"/>
      <c r="Q62" s="60"/>
      <c r="R62" s="60">
        <v>60</v>
      </c>
      <c r="S62" s="60" t="e">
        <f>+#REF!</f>
        <v>#REF!</v>
      </c>
      <c r="T62" t="e">
        <f>+#REF!</f>
        <v>#REF!</v>
      </c>
      <c r="U62" t="e">
        <f t="shared" si="1"/>
        <v>#REF!</v>
      </c>
    </row>
    <row r="63" spans="16:21" ht="12.75">
      <c r="P63" s="60"/>
      <c r="Q63" s="60"/>
      <c r="R63" s="60">
        <v>61</v>
      </c>
      <c r="S63" s="60" t="e">
        <f>+#REF!</f>
        <v>#REF!</v>
      </c>
      <c r="T63" t="e">
        <f>+#REF!</f>
        <v>#REF!</v>
      </c>
      <c r="U63" t="e">
        <f t="shared" si="1"/>
        <v>#REF!</v>
      </c>
    </row>
    <row r="64" spans="16:21" ht="12.75">
      <c r="P64" s="60"/>
      <c r="Q64" s="60"/>
      <c r="R64" s="60">
        <v>62</v>
      </c>
      <c r="S64" s="60" t="e">
        <f>+#REF!</f>
        <v>#REF!</v>
      </c>
      <c r="T64" t="e">
        <f>+#REF!</f>
        <v>#REF!</v>
      </c>
      <c r="U64" t="e">
        <f t="shared" si="1"/>
        <v>#REF!</v>
      </c>
    </row>
    <row r="65" spans="16:21" ht="12.75">
      <c r="P65" s="60"/>
      <c r="Q65" s="60"/>
      <c r="R65" s="60">
        <v>63</v>
      </c>
      <c r="S65" s="60" t="e">
        <f>+#REF!</f>
        <v>#REF!</v>
      </c>
      <c r="T65" t="e">
        <f>+#REF!</f>
        <v>#REF!</v>
      </c>
      <c r="U65" t="e">
        <f t="shared" si="1"/>
        <v>#REF!</v>
      </c>
    </row>
    <row r="66" spans="16:21" ht="12.75">
      <c r="P66" s="60"/>
      <c r="Q66" s="60"/>
      <c r="R66" s="60">
        <v>64</v>
      </c>
      <c r="S66" s="60" t="e">
        <f>+#REF!</f>
        <v>#REF!</v>
      </c>
      <c r="T66" t="e">
        <f>+#REF!</f>
        <v>#REF!</v>
      </c>
      <c r="U66" t="e">
        <f t="shared" si="1"/>
        <v>#REF!</v>
      </c>
    </row>
    <row r="67" spans="16:21" ht="12.75">
      <c r="P67" s="60"/>
      <c r="Q67" s="60"/>
      <c r="R67" s="60">
        <v>65</v>
      </c>
      <c r="S67" s="60" t="e">
        <f>+#REF!</f>
        <v>#REF!</v>
      </c>
      <c r="T67" t="e">
        <f>+#REF!</f>
        <v>#REF!</v>
      </c>
      <c r="U67" t="e">
        <f t="shared" si="1"/>
        <v>#REF!</v>
      </c>
    </row>
    <row r="68" spans="16:21" ht="12.75">
      <c r="P68" s="60"/>
      <c r="Q68" s="60"/>
      <c r="R68" s="60">
        <v>66</v>
      </c>
      <c r="S68" s="60" t="e">
        <f>+#REF!</f>
        <v>#REF!</v>
      </c>
      <c r="T68" t="e">
        <f>+#REF!</f>
        <v>#REF!</v>
      </c>
      <c r="U68" t="e">
        <f t="shared" si="1"/>
        <v>#REF!</v>
      </c>
    </row>
    <row r="69" spans="16:21" ht="12.75">
      <c r="P69" s="60"/>
      <c r="Q69" s="60"/>
      <c r="R69" s="60">
        <v>67</v>
      </c>
      <c r="S69" s="60" t="e">
        <f>+#REF!</f>
        <v>#REF!</v>
      </c>
      <c r="T69" t="e">
        <f>+#REF!</f>
        <v>#REF!</v>
      </c>
      <c r="U69" t="e">
        <f t="shared" si="1"/>
        <v>#REF!</v>
      </c>
    </row>
    <row r="70" spans="16:21" ht="12.75">
      <c r="P70" s="60"/>
      <c r="Q70" s="60"/>
      <c r="R70" s="60">
        <v>68</v>
      </c>
      <c r="S70" s="60" t="e">
        <f>+#REF!</f>
        <v>#REF!</v>
      </c>
      <c r="T70" t="e">
        <f>+#REF!</f>
        <v>#REF!</v>
      </c>
      <c r="U70" t="e">
        <f t="shared" si="1"/>
        <v>#REF!</v>
      </c>
    </row>
    <row r="71" spans="16:21" ht="12.75">
      <c r="P71" s="60"/>
      <c r="Q71" s="60"/>
      <c r="R71" s="60">
        <v>69</v>
      </c>
      <c r="S71" s="60" t="e">
        <f>+#REF!</f>
        <v>#REF!</v>
      </c>
      <c r="T71" t="e">
        <f>+#REF!</f>
        <v>#REF!</v>
      </c>
      <c r="U71" t="e">
        <f t="shared" si="1"/>
        <v>#REF!</v>
      </c>
    </row>
    <row r="72" spans="16:21" ht="12.75">
      <c r="P72" s="60"/>
      <c r="Q72" s="60"/>
      <c r="R72" s="60">
        <v>70</v>
      </c>
      <c r="S72" s="60" t="e">
        <f>+#REF!</f>
        <v>#REF!</v>
      </c>
      <c r="T72" t="e">
        <f>+#REF!</f>
        <v>#REF!</v>
      </c>
      <c r="U72" t="e">
        <f t="shared" si="1"/>
        <v>#REF!</v>
      </c>
    </row>
    <row r="73" spans="16:21" ht="12.75">
      <c r="P73" s="60"/>
      <c r="Q73" s="60"/>
      <c r="R73" s="60">
        <v>71</v>
      </c>
      <c r="S73" s="60" t="e">
        <f>+#REF!</f>
        <v>#REF!</v>
      </c>
      <c r="T73" t="e">
        <f>+#REF!</f>
        <v>#REF!</v>
      </c>
      <c r="U73" t="e">
        <f t="shared" si="1"/>
        <v>#REF!</v>
      </c>
    </row>
    <row r="74" spans="16:21" ht="12.75">
      <c r="P74" s="60"/>
      <c r="Q74" s="60"/>
      <c r="R74" s="60">
        <v>72</v>
      </c>
      <c r="S74" s="60" t="e">
        <f>+#REF!</f>
        <v>#REF!</v>
      </c>
      <c r="T74" t="e">
        <f>+#REF!</f>
        <v>#REF!</v>
      </c>
      <c r="U74" t="e">
        <f t="shared" si="1"/>
        <v>#REF!</v>
      </c>
    </row>
    <row r="75" spans="16:21" ht="12.75">
      <c r="P75" s="60"/>
      <c r="Q75" s="60"/>
      <c r="R75" s="60">
        <v>73</v>
      </c>
      <c r="S75" s="60" t="e">
        <f>+#REF!</f>
        <v>#REF!</v>
      </c>
      <c r="T75" t="e">
        <f>+#REF!</f>
        <v>#REF!</v>
      </c>
      <c r="U75" t="e">
        <f t="shared" si="1"/>
        <v>#REF!</v>
      </c>
    </row>
    <row r="76" spans="16:21" ht="12.75">
      <c r="P76" s="60"/>
      <c r="Q76" s="60"/>
      <c r="R76" s="60">
        <v>74</v>
      </c>
      <c r="S76" s="60" t="e">
        <f>+#REF!</f>
        <v>#REF!</v>
      </c>
      <c r="T76" t="e">
        <f>+#REF!</f>
        <v>#REF!</v>
      </c>
      <c r="U76" t="e">
        <f t="shared" si="1"/>
        <v>#REF!</v>
      </c>
    </row>
    <row r="77" spans="16:21" ht="12.75">
      <c r="P77" s="60"/>
      <c r="Q77" s="60"/>
      <c r="R77" s="60">
        <v>75</v>
      </c>
      <c r="S77" s="60" t="e">
        <f>+#REF!</f>
        <v>#REF!</v>
      </c>
      <c r="T77" t="e">
        <f>+#REF!</f>
        <v>#REF!</v>
      </c>
      <c r="U77" t="e">
        <f t="shared" si="1"/>
        <v>#REF!</v>
      </c>
    </row>
    <row r="78" spans="16:21" ht="12.75">
      <c r="P78" s="60"/>
      <c r="Q78" s="60"/>
      <c r="R78" s="60">
        <v>76</v>
      </c>
      <c r="S78" s="60" t="e">
        <f>+#REF!</f>
        <v>#REF!</v>
      </c>
      <c r="T78" t="e">
        <f>+#REF!</f>
        <v>#REF!</v>
      </c>
      <c r="U78" t="e">
        <f t="shared" si="1"/>
        <v>#REF!</v>
      </c>
    </row>
    <row r="79" spans="16:21" ht="12.75">
      <c r="P79" s="60"/>
      <c r="Q79" s="60"/>
      <c r="R79" s="60">
        <v>77</v>
      </c>
      <c r="S79" s="60" t="e">
        <f>+#REF!</f>
        <v>#REF!</v>
      </c>
      <c r="T79" t="e">
        <f>+#REF!</f>
        <v>#REF!</v>
      </c>
      <c r="U79" t="e">
        <f t="shared" si="1"/>
        <v>#REF!</v>
      </c>
    </row>
    <row r="80" spans="16:21" ht="12.75">
      <c r="P80" s="60"/>
      <c r="Q80" s="60"/>
      <c r="R80" s="60">
        <v>78</v>
      </c>
      <c r="S80" s="60" t="e">
        <f>+#REF!</f>
        <v>#REF!</v>
      </c>
      <c r="T80" t="e">
        <f>+#REF!</f>
        <v>#REF!</v>
      </c>
      <c r="U80" t="e">
        <f aca="true" t="shared" si="2" ref="U80:U111">IF(T80="SI",S80,"")</f>
        <v>#REF!</v>
      </c>
    </row>
    <row r="81" spans="16:21" ht="12.75">
      <c r="P81" s="60"/>
      <c r="Q81" s="60"/>
      <c r="R81" s="60">
        <v>79</v>
      </c>
      <c r="S81" s="60" t="e">
        <f>+#REF!</f>
        <v>#REF!</v>
      </c>
      <c r="T81" t="e">
        <f>+#REF!</f>
        <v>#REF!</v>
      </c>
      <c r="U81" t="e">
        <f t="shared" si="2"/>
        <v>#REF!</v>
      </c>
    </row>
    <row r="82" spans="16:21" ht="12.75">
      <c r="P82" s="60"/>
      <c r="Q82" s="60"/>
      <c r="R82" s="60">
        <v>80</v>
      </c>
      <c r="S82" s="60" t="e">
        <f>+#REF!</f>
        <v>#REF!</v>
      </c>
      <c r="T82" t="e">
        <f>+#REF!</f>
        <v>#REF!</v>
      </c>
      <c r="U82" t="e">
        <f t="shared" si="2"/>
        <v>#REF!</v>
      </c>
    </row>
    <row r="83" spans="16:21" ht="12.75">
      <c r="P83" s="60"/>
      <c r="Q83" s="60"/>
      <c r="R83" s="60">
        <v>81</v>
      </c>
      <c r="S83" s="60" t="e">
        <f>+#REF!</f>
        <v>#REF!</v>
      </c>
      <c r="T83" t="e">
        <f>+#REF!</f>
        <v>#REF!</v>
      </c>
      <c r="U83" t="e">
        <f t="shared" si="2"/>
        <v>#REF!</v>
      </c>
    </row>
    <row r="84" spans="16:21" ht="12.75">
      <c r="P84" s="60"/>
      <c r="Q84" s="60"/>
      <c r="R84" s="60">
        <v>82</v>
      </c>
      <c r="S84" s="60" t="e">
        <f>+#REF!</f>
        <v>#REF!</v>
      </c>
      <c r="T84" t="e">
        <f>+#REF!</f>
        <v>#REF!</v>
      </c>
      <c r="U84" t="e">
        <f t="shared" si="2"/>
        <v>#REF!</v>
      </c>
    </row>
    <row r="85" spans="16:21" ht="12.75">
      <c r="P85" s="60"/>
      <c r="Q85" s="60"/>
      <c r="R85" s="60">
        <v>83</v>
      </c>
      <c r="S85" s="60" t="e">
        <f>+#REF!</f>
        <v>#REF!</v>
      </c>
      <c r="T85" t="e">
        <f>+#REF!</f>
        <v>#REF!</v>
      </c>
      <c r="U85" t="e">
        <f t="shared" si="2"/>
        <v>#REF!</v>
      </c>
    </row>
    <row r="86" spans="16:21" ht="12.75">
      <c r="P86" s="60"/>
      <c r="Q86" s="60"/>
      <c r="R86" s="60">
        <v>84</v>
      </c>
      <c r="S86" s="60" t="e">
        <f>+#REF!</f>
        <v>#REF!</v>
      </c>
      <c r="T86" t="e">
        <f>+#REF!</f>
        <v>#REF!</v>
      </c>
      <c r="U86" t="e">
        <f t="shared" si="2"/>
        <v>#REF!</v>
      </c>
    </row>
    <row r="87" spans="16:21" ht="12.75">
      <c r="P87" s="60"/>
      <c r="Q87" s="60"/>
      <c r="R87" s="60">
        <v>85</v>
      </c>
      <c r="S87" s="60" t="e">
        <f>+#REF!</f>
        <v>#REF!</v>
      </c>
      <c r="T87" t="e">
        <f>+#REF!</f>
        <v>#REF!</v>
      </c>
      <c r="U87" t="e">
        <f t="shared" si="2"/>
        <v>#REF!</v>
      </c>
    </row>
    <row r="88" spans="16:21" ht="12.75">
      <c r="P88" s="60"/>
      <c r="Q88" s="60"/>
      <c r="R88" s="60">
        <v>86</v>
      </c>
      <c r="S88" s="60" t="e">
        <f>+#REF!</f>
        <v>#REF!</v>
      </c>
      <c r="T88" t="e">
        <f>+#REF!</f>
        <v>#REF!</v>
      </c>
      <c r="U88" t="e">
        <f t="shared" si="2"/>
        <v>#REF!</v>
      </c>
    </row>
    <row r="89" spans="16:21" ht="12.75">
      <c r="P89" s="60"/>
      <c r="Q89" s="60"/>
      <c r="R89" s="60">
        <v>87</v>
      </c>
      <c r="S89" s="60" t="e">
        <f>+#REF!</f>
        <v>#REF!</v>
      </c>
      <c r="T89" t="e">
        <f>+#REF!</f>
        <v>#REF!</v>
      </c>
      <c r="U89" t="e">
        <f t="shared" si="2"/>
        <v>#REF!</v>
      </c>
    </row>
    <row r="90" spans="16:21" ht="12.75">
      <c r="P90" s="60"/>
      <c r="Q90" s="60"/>
      <c r="R90" s="60">
        <v>88</v>
      </c>
      <c r="S90" s="60" t="e">
        <f>+#REF!</f>
        <v>#REF!</v>
      </c>
      <c r="T90" t="e">
        <f>+#REF!</f>
        <v>#REF!</v>
      </c>
      <c r="U90" t="e">
        <f t="shared" si="2"/>
        <v>#REF!</v>
      </c>
    </row>
    <row r="91" spans="16:21" ht="12.75">
      <c r="P91" s="60"/>
      <c r="Q91" s="60"/>
      <c r="R91" s="60">
        <v>89</v>
      </c>
      <c r="S91" s="60" t="e">
        <f>+#REF!</f>
        <v>#REF!</v>
      </c>
      <c r="T91" t="e">
        <f>+#REF!</f>
        <v>#REF!</v>
      </c>
      <c r="U91" t="e">
        <f t="shared" si="2"/>
        <v>#REF!</v>
      </c>
    </row>
    <row r="92" spans="16:21" ht="12.75">
      <c r="P92" s="60"/>
      <c r="Q92" s="60"/>
      <c r="R92" s="60">
        <v>90</v>
      </c>
      <c r="S92" s="60" t="e">
        <f>+#REF!</f>
        <v>#REF!</v>
      </c>
      <c r="T92" t="e">
        <f>+#REF!</f>
        <v>#REF!</v>
      </c>
      <c r="U92" t="e">
        <f t="shared" si="2"/>
        <v>#REF!</v>
      </c>
    </row>
    <row r="93" spans="16:21" ht="12.75">
      <c r="P93" s="60"/>
      <c r="Q93" s="60"/>
      <c r="R93" s="60">
        <v>91</v>
      </c>
      <c r="S93" s="60" t="e">
        <f>+#REF!</f>
        <v>#REF!</v>
      </c>
      <c r="T93" t="e">
        <f>+#REF!</f>
        <v>#REF!</v>
      </c>
      <c r="U93" t="e">
        <f t="shared" si="2"/>
        <v>#REF!</v>
      </c>
    </row>
    <row r="94" spans="16:21" ht="12.75">
      <c r="P94" s="60"/>
      <c r="Q94" s="60"/>
      <c r="R94" s="60">
        <v>92</v>
      </c>
      <c r="S94" s="60" t="e">
        <f>+#REF!</f>
        <v>#REF!</v>
      </c>
      <c r="T94" t="e">
        <f>+#REF!</f>
        <v>#REF!</v>
      </c>
      <c r="U94" t="e">
        <f t="shared" si="2"/>
        <v>#REF!</v>
      </c>
    </row>
    <row r="95" spans="16:21" ht="12.75">
      <c r="P95" s="60"/>
      <c r="Q95" s="60"/>
      <c r="R95" s="60">
        <v>93</v>
      </c>
      <c r="S95" s="60" t="e">
        <f>+#REF!</f>
        <v>#REF!</v>
      </c>
      <c r="T95" t="e">
        <f>+#REF!</f>
        <v>#REF!</v>
      </c>
      <c r="U95" t="e">
        <f t="shared" si="2"/>
        <v>#REF!</v>
      </c>
    </row>
    <row r="96" spans="16:21" ht="12.75">
      <c r="P96" s="60"/>
      <c r="Q96" s="60"/>
      <c r="R96" s="60">
        <v>94</v>
      </c>
      <c r="S96" s="60" t="e">
        <f>+#REF!</f>
        <v>#REF!</v>
      </c>
      <c r="T96" t="e">
        <f>+#REF!</f>
        <v>#REF!</v>
      </c>
      <c r="U96" t="e">
        <f t="shared" si="2"/>
        <v>#REF!</v>
      </c>
    </row>
    <row r="97" spans="16:21" ht="12.75">
      <c r="P97" s="60"/>
      <c r="Q97" s="60"/>
      <c r="R97" s="60">
        <v>95</v>
      </c>
      <c r="S97" s="60" t="e">
        <f>+#REF!</f>
        <v>#REF!</v>
      </c>
      <c r="T97" t="e">
        <f>+#REF!</f>
        <v>#REF!</v>
      </c>
      <c r="U97" t="e">
        <f t="shared" si="2"/>
        <v>#REF!</v>
      </c>
    </row>
    <row r="98" spans="16:21" ht="12.75">
      <c r="P98" s="60"/>
      <c r="Q98" s="60"/>
      <c r="R98" s="60">
        <v>96</v>
      </c>
      <c r="S98" s="60" t="e">
        <f>+#REF!</f>
        <v>#REF!</v>
      </c>
      <c r="T98" t="e">
        <f>+#REF!</f>
        <v>#REF!</v>
      </c>
      <c r="U98" t="e">
        <f t="shared" si="2"/>
        <v>#REF!</v>
      </c>
    </row>
    <row r="99" spans="16:21" ht="12.75">
      <c r="P99" s="60"/>
      <c r="Q99" s="60"/>
      <c r="R99" s="60">
        <v>97</v>
      </c>
      <c r="S99" s="60" t="e">
        <f>+#REF!</f>
        <v>#REF!</v>
      </c>
      <c r="T99" t="e">
        <f>+#REF!</f>
        <v>#REF!</v>
      </c>
      <c r="U99" t="e">
        <f t="shared" si="2"/>
        <v>#REF!</v>
      </c>
    </row>
    <row r="100" spans="16:21" ht="12.75">
      <c r="P100" s="60"/>
      <c r="Q100" s="60"/>
      <c r="R100" s="60">
        <v>98</v>
      </c>
      <c r="S100" s="60" t="e">
        <f>+#REF!</f>
        <v>#REF!</v>
      </c>
      <c r="T100" t="e">
        <f>+#REF!</f>
        <v>#REF!</v>
      </c>
      <c r="U100" t="e">
        <f t="shared" si="2"/>
        <v>#REF!</v>
      </c>
    </row>
    <row r="101" spans="16:21" ht="12.75">
      <c r="P101" s="60"/>
      <c r="Q101" s="60"/>
      <c r="R101" s="60">
        <v>99</v>
      </c>
      <c r="S101" s="60" t="e">
        <f>+#REF!</f>
        <v>#REF!</v>
      </c>
      <c r="T101" t="e">
        <f>+#REF!</f>
        <v>#REF!</v>
      </c>
      <c r="U101" t="e">
        <f t="shared" si="2"/>
        <v>#REF!</v>
      </c>
    </row>
    <row r="102" spans="16:21" ht="12.75">
      <c r="P102" s="60"/>
      <c r="Q102" s="60"/>
      <c r="R102" s="60">
        <v>100</v>
      </c>
      <c r="S102" s="60" t="e">
        <f>+#REF!</f>
        <v>#REF!</v>
      </c>
      <c r="T102" t="e">
        <f>+#REF!</f>
        <v>#REF!</v>
      </c>
      <c r="U102" t="e">
        <f t="shared" si="2"/>
        <v>#REF!</v>
      </c>
    </row>
    <row r="103" spans="16:21" ht="12.75">
      <c r="P103" s="60"/>
      <c r="Q103" s="60"/>
      <c r="R103" s="60">
        <v>101</v>
      </c>
      <c r="S103" s="60" t="e">
        <f>+#REF!</f>
        <v>#REF!</v>
      </c>
      <c r="T103" t="e">
        <f>+#REF!</f>
        <v>#REF!</v>
      </c>
      <c r="U103" t="e">
        <f t="shared" si="2"/>
        <v>#REF!</v>
      </c>
    </row>
    <row r="104" spans="16:21" ht="12.75">
      <c r="P104" s="60"/>
      <c r="Q104" s="60"/>
      <c r="R104" s="60">
        <v>102</v>
      </c>
      <c r="S104" s="60" t="e">
        <f>+#REF!</f>
        <v>#REF!</v>
      </c>
      <c r="T104" t="e">
        <f>+#REF!</f>
        <v>#REF!</v>
      </c>
      <c r="U104" t="e">
        <f t="shared" si="2"/>
        <v>#REF!</v>
      </c>
    </row>
    <row r="105" spans="16:21" ht="12.75">
      <c r="P105" s="60"/>
      <c r="Q105" s="60"/>
      <c r="R105" s="60">
        <v>103</v>
      </c>
      <c r="S105" s="60" t="e">
        <f>+#REF!</f>
        <v>#REF!</v>
      </c>
      <c r="T105" t="e">
        <f>+#REF!</f>
        <v>#REF!</v>
      </c>
      <c r="U105" t="e">
        <f t="shared" si="2"/>
        <v>#REF!</v>
      </c>
    </row>
    <row r="106" spans="16:21" ht="12.75">
      <c r="P106" s="60"/>
      <c r="Q106" s="60"/>
      <c r="R106" s="60">
        <v>104</v>
      </c>
      <c r="S106" s="60" t="e">
        <f>+#REF!</f>
        <v>#REF!</v>
      </c>
      <c r="T106" t="e">
        <f>+#REF!</f>
        <v>#REF!</v>
      </c>
      <c r="U106" t="e">
        <f t="shared" si="2"/>
        <v>#REF!</v>
      </c>
    </row>
    <row r="107" spans="16:21" ht="12.75">
      <c r="P107" s="60"/>
      <c r="Q107" s="60"/>
      <c r="R107" s="60">
        <v>105</v>
      </c>
      <c r="S107" s="60" t="e">
        <f>+#REF!</f>
        <v>#REF!</v>
      </c>
      <c r="T107" t="e">
        <f>+#REF!</f>
        <v>#REF!</v>
      </c>
      <c r="U107" t="e">
        <f t="shared" si="2"/>
        <v>#REF!</v>
      </c>
    </row>
    <row r="108" spans="16:21" ht="12.75">
      <c r="P108" s="60"/>
      <c r="Q108" s="60"/>
      <c r="R108" s="60">
        <v>106</v>
      </c>
      <c r="S108" s="60" t="e">
        <f>+#REF!</f>
        <v>#REF!</v>
      </c>
      <c r="T108" t="e">
        <f>+#REF!</f>
        <v>#REF!</v>
      </c>
      <c r="U108" t="e">
        <f t="shared" si="2"/>
        <v>#REF!</v>
      </c>
    </row>
    <row r="109" spans="16:21" ht="12.75">
      <c r="P109" s="60"/>
      <c r="Q109" s="60"/>
      <c r="R109" s="60">
        <v>107</v>
      </c>
      <c r="S109" s="60" t="e">
        <f>+#REF!</f>
        <v>#REF!</v>
      </c>
      <c r="T109" t="e">
        <f>+#REF!</f>
        <v>#REF!</v>
      </c>
      <c r="U109" t="e">
        <f t="shared" si="2"/>
        <v>#REF!</v>
      </c>
    </row>
    <row r="110" spans="16:21" ht="12.75">
      <c r="P110" s="60"/>
      <c r="Q110" s="60"/>
      <c r="R110" s="60">
        <v>108</v>
      </c>
      <c r="S110" s="60" t="e">
        <f>+#REF!</f>
        <v>#REF!</v>
      </c>
      <c r="T110" t="e">
        <f>+#REF!</f>
        <v>#REF!</v>
      </c>
      <c r="U110" t="e">
        <f t="shared" si="2"/>
        <v>#REF!</v>
      </c>
    </row>
    <row r="111" spans="16:21" ht="12.75">
      <c r="P111" s="60"/>
      <c r="Q111" s="60"/>
      <c r="R111" s="60">
        <v>109</v>
      </c>
      <c r="S111" s="60" t="e">
        <f>+#REF!</f>
        <v>#REF!</v>
      </c>
      <c r="T111" t="e">
        <f>+#REF!</f>
        <v>#REF!</v>
      </c>
      <c r="U111" t="e">
        <f t="shared" si="2"/>
        <v>#REF!</v>
      </c>
    </row>
    <row r="112" spans="16:21" ht="12.75">
      <c r="P112" s="60"/>
      <c r="Q112" s="60"/>
      <c r="R112" s="60">
        <v>110</v>
      </c>
      <c r="S112" s="60" t="e">
        <f>+#REF!</f>
        <v>#REF!</v>
      </c>
      <c r="T112" t="e">
        <f>+#REF!</f>
        <v>#REF!</v>
      </c>
      <c r="U112" t="e">
        <f aca="true" t="shared" si="3" ref="U112:U143">IF(T112="SI",S112,"")</f>
        <v>#REF!</v>
      </c>
    </row>
    <row r="113" spans="16:21" ht="12.75">
      <c r="P113" s="60"/>
      <c r="Q113" s="60"/>
      <c r="R113" s="60">
        <v>111</v>
      </c>
      <c r="S113" s="60" t="e">
        <f>+#REF!</f>
        <v>#REF!</v>
      </c>
      <c r="T113" t="e">
        <f>+#REF!</f>
        <v>#REF!</v>
      </c>
      <c r="U113" t="e">
        <f t="shared" si="3"/>
        <v>#REF!</v>
      </c>
    </row>
    <row r="114" spans="16:21" ht="12.75">
      <c r="P114" s="60"/>
      <c r="Q114" s="60"/>
      <c r="R114" s="60">
        <v>112</v>
      </c>
      <c r="S114" s="60" t="e">
        <f>+#REF!</f>
        <v>#REF!</v>
      </c>
      <c r="T114" t="e">
        <f>+#REF!</f>
        <v>#REF!</v>
      </c>
      <c r="U114" t="e">
        <f t="shared" si="3"/>
        <v>#REF!</v>
      </c>
    </row>
    <row r="115" spans="16:21" ht="12.75">
      <c r="P115" s="60"/>
      <c r="Q115" s="60"/>
      <c r="R115" s="60">
        <v>113</v>
      </c>
      <c r="S115" s="60" t="e">
        <f>+#REF!</f>
        <v>#REF!</v>
      </c>
      <c r="T115" t="e">
        <f>+#REF!</f>
        <v>#REF!</v>
      </c>
      <c r="U115" t="e">
        <f t="shared" si="3"/>
        <v>#REF!</v>
      </c>
    </row>
    <row r="116" spans="16:21" ht="12.75">
      <c r="P116" s="60"/>
      <c r="Q116" s="60"/>
      <c r="R116" s="60">
        <v>114</v>
      </c>
      <c r="S116" s="60" t="e">
        <f>+#REF!</f>
        <v>#REF!</v>
      </c>
      <c r="T116" t="e">
        <f>+#REF!</f>
        <v>#REF!</v>
      </c>
      <c r="U116" t="e">
        <f t="shared" si="3"/>
        <v>#REF!</v>
      </c>
    </row>
    <row r="117" spans="16:21" ht="12.75">
      <c r="P117" s="60"/>
      <c r="Q117" s="60"/>
      <c r="R117" s="60">
        <v>115</v>
      </c>
      <c r="S117" s="60" t="e">
        <f>+#REF!</f>
        <v>#REF!</v>
      </c>
      <c r="T117" t="e">
        <f>+#REF!</f>
        <v>#REF!</v>
      </c>
      <c r="U117" t="e">
        <f t="shared" si="3"/>
        <v>#REF!</v>
      </c>
    </row>
    <row r="118" spans="16:21" ht="12.75">
      <c r="P118" s="60"/>
      <c r="Q118" s="60"/>
      <c r="R118" s="60">
        <v>116</v>
      </c>
      <c r="S118" s="60" t="e">
        <f>+#REF!</f>
        <v>#REF!</v>
      </c>
      <c r="T118" t="e">
        <f>+#REF!</f>
        <v>#REF!</v>
      </c>
      <c r="U118" t="e">
        <f t="shared" si="3"/>
        <v>#REF!</v>
      </c>
    </row>
    <row r="119" spans="16:21" ht="12.75">
      <c r="P119" s="60"/>
      <c r="Q119" s="60"/>
      <c r="R119" s="60">
        <v>117</v>
      </c>
      <c r="S119" s="60" t="e">
        <f>+#REF!</f>
        <v>#REF!</v>
      </c>
      <c r="T119" t="e">
        <f>+#REF!</f>
        <v>#REF!</v>
      </c>
      <c r="U119" t="e">
        <f t="shared" si="3"/>
        <v>#REF!</v>
      </c>
    </row>
    <row r="120" spans="16:21" ht="12.75">
      <c r="P120" s="60"/>
      <c r="Q120" s="60"/>
      <c r="R120" s="60">
        <v>118</v>
      </c>
      <c r="S120" s="60" t="e">
        <f>+#REF!</f>
        <v>#REF!</v>
      </c>
      <c r="T120" t="e">
        <f>+#REF!</f>
        <v>#REF!</v>
      </c>
      <c r="U120" t="e">
        <f t="shared" si="3"/>
        <v>#REF!</v>
      </c>
    </row>
    <row r="121" spans="16:21" ht="12.75">
      <c r="P121" s="60"/>
      <c r="Q121" s="60"/>
      <c r="R121" s="60">
        <v>119</v>
      </c>
      <c r="S121" s="60" t="e">
        <f>+#REF!</f>
        <v>#REF!</v>
      </c>
      <c r="T121" t="e">
        <f>+#REF!</f>
        <v>#REF!</v>
      </c>
      <c r="U121" t="e">
        <f t="shared" si="3"/>
        <v>#REF!</v>
      </c>
    </row>
    <row r="122" spans="16:21" ht="12.75">
      <c r="P122" s="60"/>
      <c r="Q122" s="60"/>
      <c r="R122" s="60">
        <v>120</v>
      </c>
      <c r="S122" s="60" t="e">
        <f>+#REF!</f>
        <v>#REF!</v>
      </c>
      <c r="T122" t="e">
        <f>+#REF!</f>
        <v>#REF!</v>
      </c>
      <c r="U122" t="e">
        <f t="shared" si="3"/>
        <v>#REF!</v>
      </c>
    </row>
    <row r="123" spans="16:21" ht="12.75">
      <c r="P123" s="60"/>
      <c r="Q123" s="60"/>
      <c r="R123" s="60">
        <v>121</v>
      </c>
      <c r="S123" s="60" t="e">
        <f>+#REF!</f>
        <v>#REF!</v>
      </c>
      <c r="T123" t="e">
        <f>+#REF!</f>
        <v>#REF!</v>
      </c>
      <c r="U123" t="e">
        <f t="shared" si="3"/>
        <v>#REF!</v>
      </c>
    </row>
    <row r="124" spans="16:21" ht="12.75">
      <c r="P124" s="60"/>
      <c r="Q124" s="60"/>
      <c r="R124" s="60">
        <v>122</v>
      </c>
      <c r="S124" s="60" t="e">
        <f>+#REF!</f>
        <v>#REF!</v>
      </c>
      <c r="T124" t="e">
        <f>+#REF!</f>
        <v>#REF!</v>
      </c>
      <c r="U124" t="e">
        <f t="shared" si="3"/>
        <v>#REF!</v>
      </c>
    </row>
    <row r="125" spans="16:21" ht="12.75">
      <c r="P125" s="60"/>
      <c r="Q125" s="60"/>
      <c r="R125" s="60">
        <v>123</v>
      </c>
      <c r="S125" s="60" t="e">
        <f>+#REF!</f>
        <v>#REF!</v>
      </c>
      <c r="T125" t="e">
        <f>+#REF!</f>
        <v>#REF!</v>
      </c>
      <c r="U125" t="e">
        <f t="shared" si="3"/>
        <v>#REF!</v>
      </c>
    </row>
    <row r="126" spans="16:21" ht="12.75">
      <c r="P126" s="60"/>
      <c r="Q126" s="60"/>
      <c r="R126" s="60">
        <v>124</v>
      </c>
      <c r="S126" s="60" t="e">
        <f>+#REF!</f>
        <v>#REF!</v>
      </c>
      <c r="T126" t="e">
        <f>+#REF!</f>
        <v>#REF!</v>
      </c>
      <c r="U126" t="e">
        <f t="shared" si="3"/>
        <v>#REF!</v>
      </c>
    </row>
    <row r="127" spans="16:21" ht="12.75">
      <c r="P127" s="60"/>
      <c r="Q127" s="60"/>
      <c r="R127" s="60">
        <v>125</v>
      </c>
      <c r="S127" s="60" t="e">
        <f>+#REF!</f>
        <v>#REF!</v>
      </c>
      <c r="T127" t="e">
        <f>+#REF!</f>
        <v>#REF!</v>
      </c>
      <c r="U127" t="e">
        <f t="shared" si="3"/>
        <v>#REF!</v>
      </c>
    </row>
    <row r="128" spans="16:21" ht="12.75">
      <c r="P128" s="60"/>
      <c r="Q128" s="60"/>
      <c r="R128" s="60">
        <v>126</v>
      </c>
      <c r="S128" s="60" t="e">
        <f>+#REF!</f>
        <v>#REF!</v>
      </c>
      <c r="T128" t="e">
        <f>+#REF!</f>
        <v>#REF!</v>
      </c>
      <c r="U128" t="e">
        <f t="shared" si="3"/>
        <v>#REF!</v>
      </c>
    </row>
    <row r="129" spans="16:21" ht="12.75">
      <c r="P129" s="60"/>
      <c r="Q129" s="60"/>
      <c r="R129" s="60">
        <v>127</v>
      </c>
      <c r="S129" s="60" t="e">
        <f>+#REF!</f>
        <v>#REF!</v>
      </c>
      <c r="T129" t="e">
        <f>+#REF!</f>
        <v>#REF!</v>
      </c>
      <c r="U129" t="e">
        <f t="shared" si="3"/>
        <v>#REF!</v>
      </c>
    </row>
    <row r="130" spans="16:21" ht="12.75">
      <c r="P130" s="60"/>
      <c r="Q130" s="68"/>
      <c r="R130" s="60">
        <v>128</v>
      </c>
      <c r="S130" s="60" t="e">
        <f>+#REF!</f>
        <v>#REF!</v>
      </c>
      <c r="T130" t="e">
        <f>+#REF!</f>
        <v>#REF!</v>
      </c>
      <c r="U130" t="e">
        <f t="shared" si="3"/>
        <v>#REF!</v>
      </c>
    </row>
    <row r="131" spans="16:21" ht="12.75">
      <c r="P131" s="60"/>
      <c r="Q131" s="60"/>
      <c r="R131" s="60">
        <v>129</v>
      </c>
      <c r="S131" s="60" t="e">
        <f>+#REF!</f>
        <v>#REF!</v>
      </c>
      <c r="T131" t="e">
        <f>+#REF!</f>
        <v>#REF!</v>
      </c>
      <c r="U131" t="e">
        <f t="shared" si="3"/>
        <v>#REF!</v>
      </c>
    </row>
    <row r="132" spans="16:21" ht="12.75">
      <c r="P132" s="60"/>
      <c r="Q132" s="60"/>
      <c r="R132" s="60">
        <v>130</v>
      </c>
      <c r="S132" s="60" t="e">
        <f>+#REF!</f>
        <v>#REF!</v>
      </c>
      <c r="T132" t="e">
        <f>+#REF!</f>
        <v>#REF!</v>
      </c>
      <c r="U132" t="e">
        <f t="shared" si="3"/>
        <v>#REF!</v>
      </c>
    </row>
    <row r="133" spans="16:21" ht="12.75">
      <c r="P133" s="60"/>
      <c r="Q133" s="60"/>
      <c r="R133" s="60">
        <v>131</v>
      </c>
      <c r="S133" s="60" t="e">
        <f>+#REF!</f>
        <v>#REF!</v>
      </c>
      <c r="T133" t="e">
        <f>+#REF!</f>
        <v>#REF!</v>
      </c>
      <c r="U133" t="e">
        <f t="shared" si="3"/>
        <v>#REF!</v>
      </c>
    </row>
    <row r="134" spans="16:21" ht="12.75">
      <c r="P134" s="60"/>
      <c r="Q134" s="60"/>
      <c r="R134" s="60">
        <v>132</v>
      </c>
      <c r="S134" s="60" t="e">
        <f>+#REF!</f>
        <v>#REF!</v>
      </c>
      <c r="T134" t="e">
        <f>+#REF!</f>
        <v>#REF!</v>
      </c>
      <c r="U134" t="e">
        <f t="shared" si="3"/>
        <v>#REF!</v>
      </c>
    </row>
    <row r="135" spans="16:21" ht="12.75">
      <c r="P135" s="60"/>
      <c r="Q135" s="60"/>
      <c r="R135" s="60">
        <v>133</v>
      </c>
      <c r="S135" s="60" t="e">
        <f>+#REF!</f>
        <v>#REF!</v>
      </c>
      <c r="T135" t="e">
        <f>+#REF!</f>
        <v>#REF!</v>
      </c>
      <c r="U135" t="e">
        <f t="shared" si="3"/>
        <v>#REF!</v>
      </c>
    </row>
    <row r="136" spans="16:21" ht="12.75">
      <c r="P136" s="60"/>
      <c r="Q136" s="60"/>
      <c r="R136" s="60">
        <v>134</v>
      </c>
      <c r="S136" s="60" t="e">
        <f>+#REF!</f>
        <v>#REF!</v>
      </c>
      <c r="T136" t="e">
        <f>+#REF!</f>
        <v>#REF!</v>
      </c>
      <c r="U136" t="e">
        <f t="shared" si="3"/>
        <v>#REF!</v>
      </c>
    </row>
    <row r="137" spans="16:21" ht="12.75">
      <c r="P137" s="60"/>
      <c r="Q137" s="60"/>
      <c r="R137" s="60">
        <v>135</v>
      </c>
      <c r="S137" s="60" t="e">
        <f>+#REF!</f>
        <v>#REF!</v>
      </c>
      <c r="T137" t="e">
        <f>+#REF!</f>
        <v>#REF!</v>
      </c>
      <c r="U137" t="e">
        <f t="shared" si="3"/>
        <v>#REF!</v>
      </c>
    </row>
    <row r="138" spans="16:21" ht="12.75">
      <c r="P138" s="60"/>
      <c r="Q138" s="60"/>
      <c r="R138" s="60">
        <v>136</v>
      </c>
      <c r="S138" s="60" t="e">
        <f>+#REF!</f>
        <v>#REF!</v>
      </c>
      <c r="T138" t="e">
        <f>+#REF!</f>
        <v>#REF!</v>
      </c>
      <c r="U138" t="e">
        <f t="shared" si="3"/>
        <v>#REF!</v>
      </c>
    </row>
    <row r="139" spans="16:21" ht="12.75">
      <c r="P139" s="60"/>
      <c r="Q139" s="60"/>
      <c r="R139" s="60">
        <v>137</v>
      </c>
      <c r="S139" s="60" t="e">
        <f>+#REF!</f>
        <v>#REF!</v>
      </c>
      <c r="T139" t="e">
        <f>+#REF!</f>
        <v>#REF!</v>
      </c>
      <c r="U139" t="e">
        <f t="shared" si="3"/>
        <v>#REF!</v>
      </c>
    </row>
    <row r="140" spans="16:21" ht="12.75">
      <c r="P140" s="60"/>
      <c r="Q140" s="60"/>
      <c r="R140" s="60">
        <v>138</v>
      </c>
      <c r="S140" s="60" t="e">
        <f>+#REF!</f>
        <v>#REF!</v>
      </c>
      <c r="T140" t="e">
        <f>+#REF!</f>
        <v>#REF!</v>
      </c>
      <c r="U140" t="e">
        <f t="shared" si="3"/>
        <v>#REF!</v>
      </c>
    </row>
    <row r="141" spans="16:21" ht="12.75">
      <c r="P141" s="60"/>
      <c r="Q141" s="60"/>
      <c r="R141" s="60">
        <v>139</v>
      </c>
      <c r="S141" s="60" t="e">
        <f>+#REF!</f>
        <v>#REF!</v>
      </c>
      <c r="T141" t="e">
        <f>+#REF!</f>
        <v>#REF!</v>
      </c>
      <c r="U141" t="e">
        <f t="shared" si="3"/>
        <v>#REF!</v>
      </c>
    </row>
    <row r="142" spans="16:21" ht="12.75">
      <c r="P142" s="60"/>
      <c r="Q142" s="60"/>
      <c r="R142" s="60">
        <v>140</v>
      </c>
      <c r="S142" s="60" t="e">
        <f>+#REF!</f>
        <v>#REF!</v>
      </c>
      <c r="T142" t="e">
        <f>+#REF!</f>
        <v>#REF!</v>
      </c>
      <c r="U142" t="e">
        <f t="shared" si="3"/>
        <v>#REF!</v>
      </c>
    </row>
    <row r="143" spans="16:21" ht="12.75">
      <c r="P143" s="60"/>
      <c r="Q143" s="60"/>
      <c r="R143" s="60">
        <v>141</v>
      </c>
      <c r="S143" s="60" t="e">
        <f>+#REF!</f>
        <v>#REF!</v>
      </c>
      <c r="T143" t="e">
        <f>+#REF!</f>
        <v>#REF!</v>
      </c>
      <c r="U143" t="e">
        <f t="shared" si="3"/>
        <v>#REF!</v>
      </c>
    </row>
    <row r="144" spans="16:21" ht="12.75">
      <c r="P144" s="60"/>
      <c r="Q144" s="60"/>
      <c r="R144" s="60">
        <v>142</v>
      </c>
      <c r="S144" s="60" t="e">
        <f>+#REF!</f>
        <v>#REF!</v>
      </c>
      <c r="T144" t="e">
        <f>+#REF!</f>
        <v>#REF!</v>
      </c>
      <c r="U144" t="e">
        <f aca="true" t="shared" si="4" ref="U144:U175">IF(T144="SI",S144,"")</f>
        <v>#REF!</v>
      </c>
    </row>
    <row r="145" spans="16:21" ht="12.75">
      <c r="P145" s="60"/>
      <c r="Q145" s="60"/>
      <c r="R145" s="60">
        <v>143</v>
      </c>
      <c r="S145" s="60" t="e">
        <f>+#REF!</f>
        <v>#REF!</v>
      </c>
      <c r="T145" t="e">
        <f>+#REF!</f>
        <v>#REF!</v>
      </c>
      <c r="U145" t="e">
        <f t="shared" si="4"/>
        <v>#REF!</v>
      </c>
    </row>
    <row r="146" spans="16:21" ht="12.75">
      <c r="P146" s="60"/>
      <c r="Q146" s="60"/>
      <c r="R146" s="60">
        <v>144</v>
      </c>
      <c r="S146" s="60" t="e">
        <f>+#REF!</f>
        <v>#REF!</v>
      </c>
      <c r="T146" t="e">
        <f>+#REF!</f>
        <v>#REF!</v>
      </c>
      <c r="U146" t="e">
        <f t="shared" si="4"/>
        <v>#REF!</v>
      </c>
    </row>
    <row r="147" spans="16:21" ht="12.75">
      <c r="P147" s="60"/>
      <c r="Q147" s="60"/>
      <c r="R147" s="60">
        <v>145</v>
      </c>
      <c r="S147" s="60" t="e">
        <f>+#REF!</f>
        <v>#REF!</v>
      </c>
      <c r="T147" t="e">
        <f>+#REF!</f>
        <v>#REF!</v>
      </c>
      <c r="U147" t="e">
        <f t="shared" si="4"/>
        <v>#REF!</v>
      </c>
    </row>
    <row r="148" spans="16:21" ht="12.75">
      <c r="P148" s="60"/>
      <c r="Q148" s="60"/>
      <c r="R148" s="60">
        <v>146</v>
      </c>
      <c r="S148" s="60" t="e">
        <f>+#REF!</f>
        <v>#REF!</v>
      </c>
      <c r="T148" t="e">
        <f>+#REF!</f>
        <v>#REF!</v>
      </c>
      <c r="U148" t="e">
        <f t="shared" si="4"/>
        <v>#REF!</v>
      </c>
    </row>
    <row r="149" spans="16:21" ht="12.75">
      <c r="P149" s="60"/>
      <c r="Q149" s="60"/>
      <c r="R149" s="60">
        <v>147</v>
      </c>
      <c r="S149" s="60" t="e">
        <f>+#REF!</f>
        <v>#REF!</v>
      </c>
      <c r="T149" t="e">
        <f>+#REF!</f>
        <v>#REF!</v>
      </c>
      <c r="U149" t="e">
        <f t="shared" si="4"/>
        <v>#REF!</v>
      </c>
    </row>
    <row r="150" spans="16:21" ht="12.75">
      <c r="P150" s="60"/>
      <c r="Q150" s="60"/>
      <c r="R150" s="60">
        <v>148</v>
      </c>
      <c r="S150" s="60" t="e">
        <f>+#REF!</f>
        <v>#REF!</v>
      </c>
      <c r="T150" t="e">
        <f>+#REF!</f>
        <v>#REF!</v>
      </c>
      <c r="U150" t="e">
        <f t="shared" si="4"/>
        <v>#REF!</v>
      </c>
    </row>
    <row r="151" spans="16:21" ht="12.75">
      <c r="P151" s="60"/>
      <c r="Q151" s="60"/>
      <c r="R151" s="60">
        <v>149</v>
      </c>
      <c r="S151" s="60" t="e">
        <f>+#REF!</f>
        <v>#REF!</v>
      </c>
      <c r="T151" t="e">
        <f>+#REF!</f>
        <v>#REF!</v>
      </c>
      <c r="U151" t="e">
        <f t="shared" si="4"/>
        <v>#REF!</v>
      </c>
    </row>
    <row r="152" spans="16:21" ht="12.75">
      <c r="P152" s="60"/>
      <c r="Q152" s="60"/>
      <c r="R152" s="60">
        <v>150</v>
      </c>
      <c r="S152" s="60" t="e">
        <f>+#REF!</f>
        <v>#REF!</v>
      </c>
      <c r="T152" t="e">
        <f>+#REF!</f>
        <v>#REF!</v>
      </c>
      <c r="U152" t="e">
        <f t="shared" si="4"/>
        <v>#REF!</v>
      </c>
    </row>
    <row r="153" ht="12.75">
      <c r="U153">
        <f t="shared" si="4"/>
      </c>
    </row>
    <row r="154" ht="12.75">
      <c r="U154">
        <f t="shared" si="4"/>
      </c>
    </row>
    <row r="155" ht="12.75">
      <c r="U155">
        <f t="shared" si="4"/>
      </c>
    </row>
    <row r="156" ht="12.75">
      <c r="U156">
        <f t="shared" si="4"/>
      </c>
    </row>
    <row r="157" ht="12.75">
      <c r="U157">
        <f t="shared" si="4"/>
      </c>
    </row>
    <row r="158" ht="12.75">
      <c r="U158">
        <f t="shared" si="4"/>
      </c>
    </row>
    <row r="159" ht="12.75">
      <c r="U159">
        <f t="shared" si="4"/>
      </c>
    </row>
    <row r="160" ht="12.75">
      <c r="U160">
        <f t="shared" si="4"/>
      </c>
    </row>
    <row r="161" ht="12.75">
      <c r="U161">
        <f t="shared" si="4"/>
      </c>
    </row>
    <row r="162" ht="12.75">
      <c r="U162">
        <f t="shared" si="4"/>
      </c>
    </row>
    <row r="163" ht="12.75">
      <c r="U163">
        <f t="shared" si="4"/>
      </c>
    </row>
    <row r="164" ht="12.75">
      <c r="U164">
        <f t="shared" si="4"/>
      </c>
    </row>
    <row r="165" ht="12.75">
      <c r="U165">
        <f t="shared" si="4"/>
      </c>
    </row>
    <row r="166" ht="12.75">
      <c r="U166">
        <f t="shared" si="4"/>
      </c>
    </row>
    <row r="167" ht="12.75">
      <c r="U167">
        <f t="shared" si="4"/>
      </c>
    </row>
    <row r="168" ht="12.75">
      <c r="U168">
        <f t="shared" si="4"/>
      </c>
    </row>
    <row r="169" ht="12.75">
      <c r="U169">
        <f t="shared" si="4"/>
      </c>
    </row>
    <row r="170" ht="12.75">
      <c r="U170">
        <f t="shared" si="4"/>
      </c>
    </row>
    <row r="171" ht="12.75">
      <c r="U171">
        <f t="shared" si="4"/>
      </c>
    </row>
    <row r="172" ht="12.75">
      <c r="U172">
        <f t="shared" si="4"/>
      </c>
    </row>
    <row r="173" ht="12.75">
      <c r="U173">
        <f t="shared" si="4"/>
      </c>
    </row>
    <row r="174" ht="12.75">
      <c r="U174">
        <f t="shared" si="4"/>
      </c>
    </row>
    <row r="175" ht="12.75">
      <c r="U175">
        <f t="shared" si="4"/>
      </c>
    </row>
    <row r="176" ht="12.75">
      <c r="U176">
        <f aca="true" t="shared" si="5" ref="U176:U239">IF(T176="SI",S176,"")</f>
      </c>
    </row>
    <row r="177" ht="12.75">
      <c r="U177">
        <f t="shared" si="5"/>
      </c>
    </row>
    <row r="178" ht="12.75">
      <c r="U178">
        <f t="shared" si="5"/>
      </c>
    </row>
    <row r="179" ht="12.75">
      <c r="U179">
        <f t="shared" si="5"/>
      </c>
    </row>
    <row r="180" ht="12.75">
      <c r="U180">
        <f t="shared" si="5"/>
      </c>
    </row>
    <row r="181" ht="12.75">
      <c r="U181">
        <f t="shared" si="5"/>
      </c>
    </row>
    <row r="182" ht="12.75">
      <c r="U182">
        <f t="shared" si="5"/>
      </c>
    </row>
    <row r="183" ht="12.75">
      <c r="U183">
        <f t="shared" si="5"/>
      </c>
    </row>
    <row r="184" ht="12.75">
      <c r="U184">
        <f t="shared" si="5"/>
      </c>
    </row>
    <row r="185" ht="12.75">
      <c r="U185">
        <f t="shared" si="5"/>
      </c>
    </row>
    <row r="186" ht="12.75">
      <c r="U186">
        <f t="shared" si="5"/>
      </c>
    </row>
    <row r="187" ht="12.75">
      <c r="U187">
        <f t="shared" si="5"/>
      </c>
    </row>
    <row r="188" ht="12.75">
      <c r="U188">
        <f t="shared" si="5"/>
      </c>
    </row>
    <row r="189" ht="12.75">
      <c r="U189">
        <f t="shared" si="5"/>
      </c>
    </row>
    <row r="190" ht="12.75">
      <c r="U190">
        <f t="shared" si="5"/>
      </c>
    </row>
    <row r="191" ht="12.75">
      <c r="U191">
        <f t="shared" si="5"/>
      </c>
    </row>
    <row r="192" ht="12.75">
      <c r="U192">
        <f t="shared" si="5"/>
      </c>
    </row>
    <row r="193" ht="12.75">
      <c r="U193">
        <f t="shared" si="5"/>
      </c>
    </row>
    <row r="194" ht="12.75">
      <c r="U194">
        <f t="shared" si="5"/>
      </c>
    </row>
    <row r="195" ht="12.75">
      <c r="U195">
        <f t="shared" si="5"/>
      </c>
    </row>
    <row r="196" ht="12.75">
      <c r="U196">
        <f t="shared" si="5"/>
      </c>
    </row>
    <row r="197" ht="12.75">
      <c r="U197">
        <f t="shared" si="5"/>
      </c>
    </row>
    <row r="198" ht="12.75">
      <c r="U198">
        <f t="shared" si="5"/>
      </c>
    </row>
    <row r="199" ht="12.75">
      <c r="U199">
        <f t="shared" si="5"/>
      </c>
    </row>
    <row r="200" ht="12.75">
      <c r="U200">
        <f t="shared" si="5"/>
      </c>
    </row>
    <row r="201" ht="12.75">
      <c r="U201">
        <f t="shared" si="5"/>
      </c>
    </row>
    <row r="202" ht="12.75">
      <c r="U202">
        <f t="shared" si="5"/>
      </c>
    </row>
    <row r="203" ht="12.75">
      <c r="U203">
        <f t="shared" si="5"/>
      </c>
    </row>
    <row r="204" ht="12.75">
      <c r="U204">
        <f t="shared" si="5"/>
      </c>
    </row>
    <row r="205" ht="12.75">
      <c r="U205">
        <f t="shared" si="5"/>
      </c>
    </row>
    <row r="206" ht="12.75">
      <c r="U206">
        <f t="shared" si="5"/>
      </c>
    </row>
    <row r="207" ht="12.75">
      <c r="U207">
        <f t="shared" si="5"/>
      </c>
    </row>
    <row r="208" ht="12.75">
      <c r="U208">
        <f t="shared" si="5"/>
      </c>
    </row>
    <row r="209" ht="12.75">
      <c r="U209">
        <f t="shared" si="5"/>
      </c>
    </row>
    <row r="210" ht="12.75">
      <c r="U210">
        <f t="shared" si="5"/>
      </c>
    </row>
    <row r="211" ht="12.75">
      <c r="U211">
        <f t="shared" si="5"/>
      </c>
    </row>
    <row r="212" ht="12.75">
      <c r="U212">
        <f t="shared" si="5"/>
      </c>
    </row>
    <row r="213" ht="12.75">
      <c r="U213">
        <f t="shared" si="5"/>
      </c>
    </row>
    <row r="214" ht="12.75">
      <c r="U214">
        <f t="shared" si="5"/>
      </c>
    </row>
    <row r="215" ht="12.75">
      <c r="U215">
        <f t="shared" si="5"/>
      </c>
    </row>
    <row r="216" ht="12.75">
      <c r="U216">
        <f t="shared" si="5"/>
      </c>
    </row>
    <row r="217" ht="12.75">
      <c r="U217">
        <f t="shared" si="5"/>
      </c>
    </row>
    <row r="218" ht="12.75">
      <c r="U218">
        <f t="shared" si="5"/>
      </c>
    </row>
    <row r="219" ht="12.75">
      <c r="U219">
        <f t="shared" si="5"/>
      </c>
    </row>
    <row r="220" ht="12.75">
      <c r="U220">
        <f t="shared" si="5"/>
      </c>
    </row>
    <row r="221" ht="12.75">
      <c r="U221">
        <f t="shared" si="5"/>
      </c>
    </row>
    <row r="222" ht="12.75">
      <c r="U222">
        <f t="shared" si="5"/>
      </c>
    </row>
    <row r="223" ht="12.75">
      <c r="U223">
        <f t="shared" si="5"/>
      </c>
    </row>
    <row r="224" ht="12.75">
      <c r="U224">
        <f t="shared" si="5"/>
      </c>
    </row>
    <row r="225" ht="12.75">
      <c r="U225">
        <f t="shared" si="5"/>
      </c>
    </row>
    <row r="226" ht="12.75">
      <c r="U226">
        <f t="shared" si="5"/>
      </c>
    </row>
    <row r="227" ht="12.75">
      <c r="U227">
        <f t="shared" si="5"/>
      </c>
    </row>
    <row r="228" ht="12.75">
      <c r="U228">
        <f t="shared" si="5"/>
      </c>
    </row>
    <row r="229" ht="12.75">
      <c r="U229">
        <f t="shared" si="5"/>
      </c>
    </row>
    <row r="230" ht="12.75">
      <c r="U230">
        <f t="shared" si="5"/>
      </c>
    </row>
    <row r="231" ht="12.75">
      <c r="U231">
        <f t="shared" si="5"/>
      </c>
    </row>
    <row r="232" ht="12.75">
      <c r="U232">
        <f t="shared" si="5"/>
      </c>
    </row>
    <row r="233" ht="12.75">
      <c r="U233">
        <f t="shared" si="5"/>
      </c>
    </row>
    <row r="234" ht="12.75">
      <c r="U234">
        <f t="shared" si="5"/>
      </c>
    </row>
    <row r="235" ht="12.75">
      <c r="U235">
        <f t="shared" si="5"/>
      </c>
    </row>
    <row r="236" ht="12.75">
      <c r="U236">
        <f t="shared" si="5"/>
      </c>
    </row>
    <row r="237" ht="12.75">
      <c r="U237">
        <f t="shared" si="5"/>
      </c>
    </row>
    <row r="238" ht="12.75">
      <c r="U238">
        <f t="shared" si="5"/>
      </c>
    </row>
    <row r="239" ht="12.75">
      <c r="U239">
        <f t="shared" si="5"/>
      </c>
    </row>
    <row r="240" ht="12.75">
      <c r="U240">
        <f aca="true" t="shared" si="6" ref="U240:U294">IF(T240="SI",S240,"")</f>
      </c>
    </row>
    <row r="241" ht="12.75">
      <c r="U241">
        <f t="shared" si="6"/>
      </c>
    </row>
    <row r="242" ht="12.75">
      <c r="U242">
        <f t="shared" si="6"/>
      </c>
    </row>
    <row r="243" ht="12.75">
      <c r="U243">
        <f t="shared" si="6"/>
      </c>
    </row>
    <row r="244" ht="12.75">
      <c r="U244">
        <f t="shared" si="6"/>
      </c>
    </row>
    <row r="245" ht="12.75">
      <c r="U245">
        <f t="shared" si="6"/>
      </c>
    </row>
    <row r="246" ht="12.75">
      <c r="U246">
        <f t="shared" si="6"/>
      </c>
    </row>
    <row r="247" ht="12.75">
      <c r="U247">
        <f t="shared" si="6"/>
      </c>
    </row>
    <row r="248" ht="12.75">
      <c r="U248">
        <f t="shared" si="6"/>
      </c>
    </row>
    <row r="249" ht="12.75">
      <c r="U249">
        <f t="shared" si="6"/>
      </c>
    </row>
    <row r="250" ht="12.75">
      <c r="U250">
        <f t="shared" si="6"/>
      </c>
    </row>
    <row r="251" ht="12.75">
      <c r="U251">
        <f t="shared" si="6"/>
      </c>
    </row>
    <row r="252" ht="12.75">
      <c r="U252">
        <f t="shared" si="6"/>
      </c>
    </row>
    <row r="253" ht="12.75">
      <c r="U253">
        <f t="shared" si="6"/>
      </c>
    </row>
    <row r="254" ht="12.75">
      <c r="U254">
        <f t="shared" si="6"/>
      </c>
    </row>
    <row r="255" ht="12.75">
      <c r="U255">
        <f t="shared" si="6"/>
      </c>
    </row>
    <row r="256" ht="12.75">
      <c r="U256">
        <f t="shared" si="6"/>
      </c>
    </row>
    <row r="257" ht="12.75">
      <c r="U257">
        <f t="shared" si="6"/>
      </c>
    </row>
    <row r="258" ht="12.75">
      <c r="U258">
        <f t="shared" si="6"/>
      </c>
    </row>
    <row r="259" ht="12.75">
      <c r="U259">
        <f t="shared" si="6"/>
      </c>
    </row>
    <row r="260" ht="12.75">
      <c r="U260">
        <f t="shared" si="6"/>
      </c>
    </row>
    <row r="261" ht="12.75">
      <c r="U261">
        <f t="shared" si="6"/>
      </c>
    </row>
    <row r="262" ht="12.75">
      <c r="U262">
        <f t="shared" si="6"/>
      </c>
    </row>
    <row r="263" ht="12.75">
      <c r="U263">
        <f t="shared" si="6"/>
      </c>
    </row>
    <row r="264" ht="12.75">
      <c r="U264">
        <f t="shared" si="6"/>
      </c>
    </row>
    <row r="265" ht="12.75">
      <c r="U265">
        <f t="shared" si="6"/>
      </c>
    </row>
    <row r="266" ht="12.75">
      <c r="U266">
        <f t="shared" si="6"/>
      </c>
    </row>
    <row r="267" ht="12.75">
      <c r="U267">
        <f t="shared" si="6"/>
      </c>
    </row>
    <row r="268" ht="12.75">
      <c r="U268">
        <f t="shared" si="6"/>
      </c>
    </row>
    <row r="269" ht="12.75">
      <c r="U269">
        <f t="shared" si="6"/>
      </c>
    </row>
    <row r="270" ht="12.75">
      <c r="U270">
        <f t="shared" si="6"/>
      </c>
    </row>
    <row r="271" ht="12.75">
      <c r="U271">
        <f t="shared" si="6"/>
      </c>
    </row>
    <row r="272" ht="12.75">
      <c r="U272">
        <f t="shared" si="6"/>
      </c>
    </row>
    <row r="273" ht="12.75">
      <c r="U273">
        <f t="shared" si="6"/>
      </c>
    </row>
    <row r="274" ht="12.75">
      <c r="U274">
        <f t="shared" si="6"/>
      </c>
    </row>
    <row r="275" ht="12.75">
      <c r="U275">
        <f t="shared" si="6"/>
      </c>
    </row>
    <row r="276" ht="12.75">
      <c r="U276">
        <f t="shared" si="6"/>
      </c>
    </row>
    <row r="277" ht="12.75">
      <c r="U277">
        <f t="shared" si="6"/>
      </c>
    </row>
    <row r="278" ht="12.75">
      <c r="U278">
        <f t="shared" si="6"/>
      </c>
    </row>
    <row r="279" ht="12.75">
      <c r="U279">
        <f t="shared" si="6"/>
      </c>
    </row>
    <row r="280" ht="12.75">
      <c r="U280">
        <f t="shared" si="6"/>
      </c>
    </row>
    <row r="281" ht="12.75">
      <c r="U281">
        <f t="shared" si="6"/>
      </c>
    </row>
    <row r="282" ht="12.75">
      <c r="U282">
        <f t="shared" si="6"/>
      </c>
    </row>
    <row r="283" ht="12.75">
      <c r="U283">
        <f t="shared" si="6"/>
      </c>
    </row>
    <row r="284" ht="12.75">
      <c r="U284">
        <f t="shared" si="6"/>
      </c>
    </row>
    <row r="285" ht="12.75">
      <c r="U285">
        <f t="shared" si="6"/>
      </c>
    </row>
    <row r="286" ht="12.75">
      <c r="U286">
        <f t="shared" si="6"/>
      </c>
    </row>
    <row r="287" ht="12.75">
      <c r="U287">
        <f t="shared" si="6"/>
      </c>
    </row>
    <row r="288" ht="12.75">
      <c r="U288">
        <f t="shared" si="6"/>
      </c>
    </row>
    <row r="289" ht="12.75">
      <c r="U289">
        <f t="shared" si="6"/>
      </c>
    </row>
    <row r="290" ht="12.75">
      <c r="U290">
        <f t="shared" si="6"/>
      </c>
    </row>
    <row r="291" ht="12.75">
      <c r="U291">
        <f t="shared" si="6"/>
      </c>
    </row>
    <row r="292" ht="12.75">
      <c r="U292">
        <f t="shared" si="6"/>
      </c>
    </row>
    <row r="293" ht="12.75">
      <c r="U293">
        <f t="shared" si="6"/>
      </c>
    </row>
    <row r="294" ht="12.75">
      <c r="U294">
        <f t="shared" si="6"/>
      </c>
    </row>
  </sheetData>
  <sheetProtection/>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C34"/>
  <sheetViews>
    <sheetView zoomScalePageLayoutView="0" workbookViewId="0" topLeftCell="A1">
      <selection activeCell="C1" sqref="C1"/>
    </sheetView>
  </sheetViews>
  <sheetFormatPr defaultColWidth="11.421875" defaultRowHeight="12.75"/>
  <cols>
    <col min="1" max="2" width="13.8515625" style="0" customWidth="1"/>
    <col min="3" max="3" width="18.8515625" style="0" customWidth="1"/>
    <col min="4" max="4" width="13.8515625" style="0" customWidth="1"/>
    <col min="5" max="5" width="12.57421875" style="0" customWidth="1"/>
    <col min="6" max="6" width="12.140625" style="0" customWidth="1"/>
    <col min="7" max="7" width="10.57421875" style="0" customWidth="1"/>
    <col min="8" max="8" width="11.00390625" style="0" customWidth="1"/>
    <col min="9" max="9" width="18.421875" style="0" customWidth="1"/>
    <col min="10" max="22" width="13.8515625" style="0" customWidth="1"/>
    <col min="23" max="23" width="14.8515625" style="0" customWidth="1"/>
    <col min="24" max="29" width="13.8515625" style="0" customWidth="1"/>
  </cols>
  <sheetData>
    <row r="1" spans="1:29" ht="67.5" customHeight="1">
      <c r="A1" s="76" t="s">
        <v>86</v>
      </c>
      <c r="B1" s="76" t="s">
        <v>87</v>
      </c>
      <c r="C1" s="80" t="s">
        <v>106</v>
      </c>
      <c r="D1" s="75" t="s">
        <v>116</v>
      </c>
      <c r="E1" s="75" t="s">
        <v>124</v>
      </c>
      <c r="F1" s="75" t="s">
        <v>129</v>
      </c>
      <c r="G1" s="75" t="s">
        <v>133</v>
      </c>
      <c r="H1" s="75" t="s">
        <v>137</v>
      </c>
      <c r="I1" s="75" t="s">
        <v>140</v>
      </c>
      <c r="J1" s="75" t="s">
        <v>144</v>
      </c>
      <c r="K1" s="75" t="s">
        <v>146</v>
      </c>
      <c r="L1" s="75" t="s">
        <v>148</v>
      </c>
      <c r="M1" s="75" t="s">
        <v>150</v>
      </c>
      <c r="N1" s="75" t="s">
        <v>152</v>
      </c>
      <c r="O1" s="75" t="s">
        <v>155</v>
      </c>
      <c r="P1" s="75" t="s">
        <v>157</v>
      </c>
      <c r="Q1" s="75" t="s">
        <v>160</v>
      </c>
      <c r="R1" s="75" t="s">
        <v>163</v>
      </c>
      <c r="S1" s="75" t="s">
        <v>165</v>
      </c>
      <c r="T1" s="75" t="s">
        <v>168</v>
      </c>
      <c r="U1" s="75" t="s">
        <v>171</v>
      </c>
      <c r="V1" s="75" t="s">
        <v>173</v>
      </c>
      <c r="W1" s="75" t="s">
        <v>175</v>
      </c>
      <c r="X1" s="75" t="s">
        <v>177</v>
      </c>
      <c r="Y1" s="75" t="s">
        <v>179</v>
      </c>
      <c r="Z1" s="75" t="s">
        <v>181</v>
      </c>
      <c r="AA1" s="75" t="s">
        <v>88</v>
      </c>
      <c r="AB1" s="75" t="s">
        <v>89</v>
      </c>
      <c r="AC1" s="75" t="s">
        <v>90</v>
      </c>
    </row>
    <row r="2" spans="1:29" ht="89.25">
      <c r="A2" s="63" t="s">
        <v>105</v>
      </c>
      <c r="B2" s="71" t="s">
        <v>106</v>
      </c>
      <c r="C2" s="77" t="s">
        <v>193</v>
      </c>
      <c r="D2" s="77" t="s">
        <v>194</v>
      </c>
      <c r="E2" s="78" t="s">
        <v>195</v>
      </c>
      <c r="F2" s="77" t="s">
        <v>196</v>
      </c>
      <c r="G2" s="79" t="s">
        <v>197</v>
      </c>
      <c r="H2" s="77" t="s">
        <v>198</v>
      </c>
      <c r="I2" s="78" t="s">
        <v>199</v>
      </c>
      <c r="J2" s="77" t="s">
        <v>200</v>
      </c>
      <c r="K2" s="77" t="s">
        <v>201</v>
      </c>
      <c r="L2" s="77" t="s">
        <v>202</v>
      </c>
      <c r="M2" s="77" t="s">
        <v>203</v>
      </c>
      <c r="N2" s="77" t="s">
        <v>204</v>
      </c>
      <c r="O2" s="77" t="s">
        <v>205</v>
      </c>
      <c r="P2" s="77" t="s">
        <v>206</v>
      </c>
      <c r="Q2" s="77" t="s">
        <v>207</v>
      </c>
      <c r="R2" s="77" t="s">
        <v>208</v>
      </c>
      <c r="S2" s="77" t="s">
        <v>209</v>
      </c>
      <c r="T2" s="77" t="s">
        <v>210</v>
      </c>
      <c r="U2" s="77" t="s">
        <v>211</v>
      </c>
      <c r="V2" s="77" t="s">
        <v>212</v>
      </c>
      <c r="W2" s="77" t="s">
        <v>213</v>
      </c>
      <c r="X2" s="77" t="s">
        <v>214</v>
      </c>
      <c r="Y2" s="77" t="s">
        <v>215</v>
      </c>
      <c r="Z2" s="77" t="s">
        <v>216</v>
      </c>
      <c r="AA2" s="65" t="s">
        <v>107</v>
      </c>
      <c r="AB2" s="65" t="s">
        <v>192</v>
      </c>
      <c r="AC2" s="65">
        <v>2013</v>
      </c>
    </row>
    <row r="3" spans="1:29" ht="76.5">
      <c r="A3" s="63" t="s">
        <v>115</v>
      </c>
      <c r="B3" s="71" t="s">
        <v>116</v>
      </c>
      <c r="C3" s="77" t="s">
        <v>217</v>
      </c>
      <c r="D3" s="77" t="s">
        <v>218</v>
      </c>
      <c r="E3" s="73"/>
      <c r="F3" s="77" t="s">
        <v>219</v>
      </c>
      <c r="G3" s="79" t="s">
        <v>220</v>
      </c>
      <c r="H3" s="77" t="s">
        <v>221</v>
      </c>
      <c r="I3" s="73"/>
      <c r="J3" s="77" t="s">
        <v>222</v>
      </c>
      <c r="K3" s="77" t="s">
        <v>223</v>
      </c>
      <c r="L3" s="77" t="s">
        <v>224</v>
      </c>
      <c r="M3" s="77" t="s">
        <v>225</v>
      </c>
      <c r="N3" s="77" t="s">
        <v>226</v>
      </c>
      <c r="O3" s="77" t="s">
        <v>227</v>
      </c>
      <c r="P3" s="77" t="s">
        <v>228</v>
      </c>
      <c r="Q3" s="77" t="s">
        <v>229</v>
      </c>
      <c r="R3" s="77" t="s">
        <v>230</v>
      </c>
      <c r="S3" s="77" t="s">
        <v>231</v>
      </c>
      <c r="T3" s="77" t="s">
        <v>232</v>
      </c>
      <c r="U3" s="77" t="s">
        <v>233</v>
      </c>
      <c r="V3" s="77" t="s">
        <v>234</v>
      </c>
      <c r="W3" s="77" t="s">
        <v>235</v>
      </c>
      <c r="X3" s="77" t="s">
        <v>236</v>
      </c>
      <c r="Y3" s="77" t="s">
        <v>237</v>
      </c>
      <c r="Z3" s="77" t="s">
        <v>238</v>
      </c>
      <c r="AA3" s="65" t="s">
        <v>117</v>
      </c>
      <c r="AB3" s="65" t="s">
        <v>118</v>
      </c>
      <c r="AC3" s="65">
        <v>2014</v>
      </c>
    </row>
    <row r="4" spans="1:29" ht="114.75">
      <c r="A4" s="63" t="s">
        <v>123</v>
      </c>
      <c r="B4" s="71" t="s">
        <v>124</v>
      </c>
      <c r="C4" s="77" t="s">
        <v>239</v>
      </c>
      <c r="D4" s="77" t="s">
        <v>240</v>
      </c>
      <c r="E4" s="73"/>
      <c r="F4" s="77" t="s">
        <v>241</v>
      </c>
      <c r="G4" s="79" t="s">
        <v>242</v>
      </c>
      <c r="H4" s="77" t="s">
        <v>243</v>
      </c>
      <c r="I4" s="73"/>
      <c r="J4" s="77" t="s">
        <v>244</v>
      </c>
      <c r="K4" s="77" t="s">
        <v>245</v>
      </c>
      <c r="L4" s="71"/>
      <c r="M4" s="77" t="s">
        <v>246</v>
      </c>
      <c r="N4" s="77" t="s">
        <v>247</v>
      </c>
      <c r="O4" s="71"/>
      <c r="P4" s="77" t="s">
        <v>248</v>
      </c>
      <c r="Q4" s="77" t="s">
        <v>249</v>
      </c>
      <c r="R4" s="77" t="s">
        <v>250</v>
      </c>
      <c r="S4" s="77" t="s">
        <v>251</v>
      </c>
      <c r="T4" s="77" t="s">
        <v>252</v>
      </c>
      <c r="U4" s="71"/>
      <c r="V4" s="77" t="s">
        <v>253</v>
      </c>
      <c r="W4" s="77" t="s">
        <v>254</v>
      </c>
      <c r="X4" s="77" t="s">
        <v>255</v>
      </c>
      <c r="Y4" s="77" t="s">
        <v>256</v>
      </c>
      <c r="Z4" s="77" t="s">
        <v>257</v>
      </c>
      <c r="AA4" s="60"/>
      <c r="AB4" s="65" t="s">
        <v>125</v>
      </c>
      <c r="AC4" s="65">
        <v>2015</v>
      </c>
    </row>
    <row r="5" spans="1:29" ht="76.5">
      <c r="A5" s="63" t="s">
        <v>128</v>
      </c>
      <c r="B5" s="71" t="s">
        <v>129</v>
      </c>
      <c r="C5" s="77" t="s">
        <v>258</v>
      </c>
      <c r="D5" s="77" t="s">
        <v>259</v>
      </c>
      <c r="E5" s="73"/>
      <c r="F5" s="77" t="s">
        <v>260</v>
      </c>
      <c r="G5" s="79" t="s">
        <v>261</v>
      </c>
      <c r="H5" s="77" t="s">
        <v>262</v>
      </c>
      <c r="I5" s="73"/>
      <c r="J5" s="77" t="s">
        <v>263</v>
      </c>
      <c r="K5" s="71"/>
      <c r="L5" s="71"/>
      <c r="M5" s="77" t="s">
        <v>264</v>
      </c>
      <c r="N5" s="77" t="s">
        <v>265</v>
      </c>
      <c r="O5" s="71"/>
      <c r="P5" s="77" t="s">
        <v>266</v>
      </c>
      <c r="Q5" s="77" t="s">
        <v>267</v>
      </c>
      <c r="R5" s="77" t="s">
        <v>268</v>
      </c>
      <c r="S5" s="77" t="s">
        <v>269</v>
      </c>
      <c r="T5" s="77" t="s">
        <v>270</v>
      </c>
      <c r="U5" s="71"/>
      <c r="V5" s="77" t="s">
        <v>271</v>
      </c>
      <c r="W5" s="77" t="s">
        <v>272</v>
      </c>
      <c r="X5" s="77" t="s">
        <v>273</v>
      </c>
      <c r="Y5" s="77" t="s">
        <v>274</v>
      </c>
      <c r="Z5" s="71"/>
      <c r="AA5" s="60"/>
      <c r="AB5" s="65" t="s">
        <v>130</v>
      </c>
      <c r="AC5" s="65">
        <v>2016</v>
      </c>
    </row>
    <row r="6" spans="1:29" ht="89.25">
      <c r="A6" s="60"/>
      <c r="B6" s="71" t="s">
        <v>133</v>
      </c>
      <c r="C6" s="77" t="s">
        <v>275</v>
      </c>
      <c r="D6" s="77" t="s">
        <v>276</v>
      </c>
      <c r="E6" s="73"/>
      <c r="F6" s="77" t="s">
        <v>277</v>
      </c>
      <c r="G6" s="73"/>
      <c r="H6" s="77" t="s">
        <v>278</v>
      </c>
      <c r="I6" s="73"/>
      <c r="J6" s="77" t="s">
        <v>279</v>
      </c>
      <c r="K6" s="71"/>
      <c r="L6" s="71"/>
      <c r="M6" s="77" t="s">
        <v>280</v>
      </c>
      <c r="N6" s="77" t="s">
        <v>281</v>
      </c>
      <c r="O6" s="71"/>
      <c r="P6" s="77" t="s">
        <v>282</v>
      </c>
      <c r="Q6" s="77" t="s">
        <v>283</v>
      </c>
      <c r="R6" s="77" t="s">
        <v>284</v>
      </c>
      <c r="S6" s="71"/>
      <c r="T6" s="71"/>
      <c r="U6" s="71"/>
      <c r="V6" s="77" t="s">
        <v>285</v>
      </c>
      <c r="W6" s="77" t="s">
        <v>286</v>
      </c>
      <c r="X6" s="77" t="s">
        <v>287</v>
      </c>
      <c r="Y6" s="77" t="s">
        <v>288</v>
      </c>
      <c r="Z6" s="71"/>
      <c r="AA6" s="60"/>
      <c r="AB6" s="65" t="s">
        <v>134</v>
      </c>
      <c r="AC6" s="65">
        <v>2017</v>
      </c>
    </row>
    <row r="7" spans="1:29" ht="114.75">
      <c r="A7" s="60"/>
      <c r="B7" s="71" t="s">
        <v>137</v>
      </c>
      <c r="C7" s="77" t="s">
        <v>289</v>
      </c>
      <c r="D7" s="77" t="s">
        <v>290</v>
      </c>
      <c r="E7" s="73"/>
      <c r="F7" s="77" t="s">
        <v>291</v>
      </c>
      <c r="G7" s="73"/>
      <c r="H7" s="77" t="s">
        <v>292</v>
      </c>
      <c r="I7" s="73"/>
      <c r="J7" s="77" t="s">
        <v>293</v>
      </c>
      <c r="K7" s="71"/>
      <c r="L7" s="71"/>
      <c r="M7" s="77" t="s">
        <v>294</v>
      </c>
      <c r="N7" s="77" t="s">
        <v>295</v>
      </c>
      <c r="O7" s="71"/>
      <c r="P7" s="77" t="s">
        <v>296</v>
      </c>
      <c r="Q7" s="71"/>
      <c r="R7" s="77" t="s">
        <v>297</v>
      </c>
      <c r="S7" s="71"/>
      <c r="T7" s="71"/>
      <c r="U7" s="71"/>
      <c r="V7" s="77" t="s">
        <v>298</v>
      </c>
      <c r="W7" s="77" t="s">
        <v>299</v>
      </c>
      <c r="X7" s="77" t="s">
        <v>300</v>
      </c>
      <c r="Y7" s="71"/>
      <c r="Z7" s="71"/>
      <c r="AA7" s="60"/>
      <c r="AB7" s="65" t="s">
        <v>138</v>
      </c>
      <c r="AC7" s="65">
        <v>2018</v>
      </c>
    </row>
    <row r="8" spans="1:29" ht="157.5">
      <c r="A8" s="60"/>
      <c r="B8" s="71" t="s">
        <v>140</v>
      </c>
      <c r="C8" s="77" t="s">
        <v>301</v>
      </c>
      <c r="D8" s="77" t="s">
        <v>302</v>
      </c>
      <c r="E8" s="73"/>
      <c r="F8" s="77" t="s">
        <v>303</v>
      </c>
      <c r="G8" s="73"/>
      <c r="H8" s="77" t="s">
        <v>304</v>
      </c>
      <c r="I8" s="73"/>
      <c r="J8" s="77" t="s">
        <v>305</v>
      </c>
      <c r="K8" s="71"/>
      <c r="L8" s="71"/>
      <c r="M8" s="77" t="s">
        <v>306</v>
      </c>
      <c r="N8" s="71"/>
      <c r="O8" s="71"/>
      <c r="P8" s="71"/>
      <c r="Q8" s="71"/>
      <c r="R8" s="77" t="s">
        <v>307</v>
      </c>
      <c r="S8" s="71"/>
      <c r="T8" s="71"/>
      <c r="U8" s="71"/>
      <c r="V8" s="77" t="s">
        <v>308</v>
      </c>
      <c r="W8" s="77" t="s">
        <v>309</v>
      </c>
      <c r="X8" s="71"/>
      <c r="Y8" s="71"/>
      <c r="Z8" s="71"/>
      <c r="AA8" s="60"/>
      <c r="AB8" s="65" t="s">
        <v>141</v>
      </c>
      <c r="AC8" s="65">
        <v>2019</v>
      </c>
    </row>
    <row r="9" spans="1:29" ht="127.5">
      <c r="A9" s="60"/>
      <c r="B9" s="71" t="s">
        <v>144</v>
      </c>
      <c r="C9" s="77" t="s">
        <v>310</v>
      </c>
      <c r="D9" s="77" t="s">
        <v>311</v>
      </c>
      <c r="E9" s="73"/>
      <c r="F9" s="77" t="s">
        <v>312</v>
      </c>
      <c r="G9" s="73"/>
      <c r="H9" s="77" t="s">
        <v>313</v>
      </c>
      <c r="I9" s="73"/>
      <c r="J9" s="77" t="s">
        <v>314</v>
      </c>
      <c r="K9" s="71"/>
      <c r="L9" s="71"/>
      <c r="M9" s="77" t="s">
        <v>315</v>
      </c>
      <c r="N9" s="71"/>
      <c r="O9" s="71"/>
      <c r="P9" s="71"/>
      <c r="Q9" s="71"/>
      <c r="R9" s="77" t="s">
        <v>316</v>
      </c>
      <c r="S9" s="71"/>
      <c r="T9" s="71"/>
      <c r="U9" s="71"/>
      <c r="V9" s="77" t="s">
        <v>317</v>
      </c>
      <c r="W9" s="77" t="s">
        <v>318</v>
      </c>
      <c r="X9" s="71"/>
      <c r="Y9" s="71"/>
      <c r="Z9" s="71"/>
      <c r="AA9" s="60"/>
      <c r="AB9" s="65" t="s">
        <v>145</v>
      </c>
      <c r="AC9" s="65">
        <v>2020</v>
      </c>
    </row>
    <row r="10" spans="1:29" ht="89.25">
      <c r="A10" s="60"/>
      <c r="B10" s="71" t="s">
        <v>146</v>
      </c>
      <c r="C10" s="77" t="s">
        <v>319</v>
      </c>
      <c r="D10" s="71"/>
      <c r="E10" s="73"/>
      <c r="F10" s="77" t="s">
        <v>320</v>
      </c>
      <c r="G10" s="73"/>
      <c r="H10" s="77" t="s">
        <v>321</v>
      </c>
      <c r="I10" s="73"/>
      <c r="J10" s="77" t="s">
        <v>322</v>
      </c>
      <c r="K10" s="71"/>
      <c r="L10" s="71"/>
      <c r="M10" s="77" t="s">
        <v>323</v>
      </c>
      <c r="N10" s="71"/>
      <c r="O10" s="71"/>
      <c r="P10" s="71"/>
      <c r="Q10" s="71"/>
      <c r="R10" s="77" t="s">
        <v>324</v>
      </c>
      <c r="S10" s="71"/>
      <c r="T10" s="71"/>
      <c r="U10" s="71"/>
      <c r="V10" s="77" t="s">
        <v>325</v>
      </c>
      <c r="W10" s="77" t="s">
        <v>326</v>
      </c>
      <c r="X10" s="71"/>
      <c r="Y10" s="71"/>
      <c r="Z10" s="71"/>
      <c r="AA10" s="60"/>
      <c r="AB10" s="65" t="s">
        <v>147</v>
      </c>
      <c r="AC10" s="65">
        <v>2021</v>
      </c>
    </row>
    <row r="11" spans="1:29" ht="63.75">
      <c r="A11" s="60"/>
      <c r="B11" s="71" t="s">
        <v>148</v>
      </c>
      <c r="C11" s="77" t="s">
        <v>327</v>
      </c>
      <c r="D11" s="71"/>
      <c r="E11" s="73"/>
      <c r="F11" s="77" t="s">
        <v>328</v>
      </c>
      <c r="G11" s="73"/>
      <c r="H11" s="77" t="s">
        <v>329</v>
      </c>
      <c r="I11" s="73"/>
      <c r="J11" s="77" t="s">
        <v>330</v>
      </c>
      <c r="K11" s="71"/>
      <c r="L11" s="71"/>
      <c r="M11" s="77" t="s">
        <v>331</v>
      </c>
      <c r="N11" s="71"/>
      <c r="O11" s="71"/>
      <c r="P11" s="71"/>
      <c r="Q11" s="71"/>
      <c r="R11" s="71"/>
      <c r="S11" s="71"/>
      <c r="T11" s="71"/>
      <c r="U11" s="71"/>
      <c r="V11" s="77" t="s">
        <v>332</v>
      </c>
      <c r="W11" s="77" t="s">
        <v>333</v>
      </c>
      <c r="X11" s="71"/>
      <c r="Y11" s="71"/>
      <c r="Z11" s="71"/>
      <c r="AA11" s="60"/>
      <c r="AB11" s="65" t="s">
        <v>149</v>
      </c>
      <c r="AC11" s="65">
        <v>2022</v>
      </c>
    </row>
    <row r="12" spans="1:29" ht="63.75">
      <c r="A12" s="60"/>
      <c r="B12" s="71" t="s">
        <v>150</v>
      </c>
      <c r="C12" s="77" t="s">
        <v>334</v>
      </c>
      <c r="D12" s="71"/>
      <c r="E12" s="73"/>
      <c r="F12" s="77" t="s">
        <v>335</v>
      </c>
      <c r="G12" s="73"/>
      <c r="H12" s="77" t="s">
        <v>336</v>
      </c>
      <c r="I12" s="73"/>
      <c r="J12" s="77" t="s">
        <v>337</v>
      </c>
      <c r="K12" s="71"/>
      <c r="L12" s="71"/>
      <c r="M12" s="77" t="s">
        <v>338</v>
      </c>
      <c r="N12" s="71"/>
      <c r="O12" s="71"/>
      <c r="P12" s="71"/>
      <c r="Q12" s="71"/>
      <c r="R12" s="71"/>
      <c r="S12" s="71"/>
      <c r="T12" s="71"/>
      <c r="U12" s="71"/>
      <c r="V12" s="77" t="s">
        <v>339</v>
      </c>
      <c r="W12" s="77" t="s">
        <v>340</v>
      </c>
      <c r="X12" s="71"/>
      <c r="Y12" s="71"/>
      <c r="Z12" s="71"/>
      <c r="AA12" s="60"/>
      <c r="AB12" s="65" t="s">
        <v>151</v>
      </c>
      <c r="AC12" s="60"/>
    </row>
    <row r="13" spans="1:29" ht="63.75">
      <c r="A13" s="60"/>
      <c r="B13" s="71" t="s">
        <v>152</v>
      </c>
      <c r="C13" s="77" t="s">
        <v>341</v>
      </c>
      <c r="D13" s="71"/>
      <c r="E13" s="71"/>
      <c r="F13" s="71"/>
      <c r="G13" s="73"/>
      <c r="H13" s="77" t="s">
        <v>342</v>
      </c>
      <c r="I13" s="71"/>
      <c r="J13" s="71"/>
      <c r="K13" s="71"/>
      <c r="L13" s="71"/>
      <c r="M13" s="77" t="s">
        <v>343</v>
      </c>
      <c r="N13" s="71"/>
      <c r="O13" s="71"/>
      <c r="P13" s="71"/>
      <c r="Q13" s="71"/>
      <c r="R13" s="71"/>
      <c r="S13" s="71"/>
      <c r="T13" s="71"/>
      <c r="U13" s="71"/>
      <c r="V13" s="77" t="s">
        <v>344</v>
      </c>
      <c r="W13" s="77" t="s">
        <v>345</v>
      </c>
      <c r="X13" s="71"/>
      <c r="Y13" s="71"/>
      <c r="Z13" s="71"/>
      <c r="AA13" s="60"/>
      <c r="AB13" s="65" t="s">
        <v>156</v>
      </c>
      <c r="AC13" s="65">
        <v>2025</v>
      </c>
    </row>
    <row r="14" spans="1:29" ht="78.75">
      <c r="A14" s="60"/>
      <c r="B14" s="71" t="s">
        <v>155</v>
      </c>
      <c r="C14" s="77" t="s">
        <v>346</v>
      </c>
      <c r="D14" s="71"/>
      <c r="E14" s="71"/>
      <c r="F14" s="71"/>
      <c r="G14" s="73"/>
      <c r="H14" s="77" t="s">
        <v>347</v>
      </c>
      <c r="I14" s="71"/>
      <c r="J14" s="71"/>
      <c r="K14" s="71"/>
      <c r="L14" s="71"/>
      <c r="M14" s="77" t="s">
        <v>348</v>
      </c>
      <c r="N14" s="71"/>
      <c r="O14" s="71"/>
      <c r="P14" s="71"/>
      <c r="Q14" s="71"/>
      <c r="R14" s="71"/>
      <c r="S14" s="71"/>
      <c r="T14" s="71"/>
      <c r="U14" s="71"/>
      <c r="V14" s="71"/>
      <c r="W14" s="77" t="s">
        <v>349</v>
      </c>
      <c r="X14" s="71"/>
      <c r="Y14" s="71"/>
      <c r="Z14" s="71"/>
      <c r="AA14" s="60"/>
      <c r="AB14" s="65" t="s">
        <v>158</v>
      </c>
      <c r="AC14" s="60"/>
    </row>
    <row r="15" spans="1:29" ht="51">
      <c r="A15" s="60"/>
      <c r="B15" s="71" t="s">
        <v>157</v>
      </c>
      <c r="C15" s="77" t="s">
        <v>350</v>
      </c>
      <c r="D15" s="71"/>
      <c r="E15" s="71"/>
      <c r="F15" s="71"/>
      <c r="G15" s="73"/>
      <c r="H15" s="77" t="s">
        <v>351</v>
      </c>
      <c r="I15" s="71"/>
      <c r="J15" s="71"/>
      <c r="K15" s="71"/>
      <c r="L15" s="71"/>
      <c r="M15" s="77" t="s">
        <v>352</v>
      </c>
      <c r="N15" s="71"/>
      <c r="O15" s="71"/>
      <c r="P15" s="71"/>
      <c r="Q15" s="71"/>
      <c r="R15" s="71"/>
      <c r="S15" s="71"/>
      <c r="T15" s="71"/>
      <c r="U15" s="71"/>
      <c r="V15" s="71"/>
      <c r="W15" s="71"/>
      <c r="X15" s="71"/>
      <c r="Y15" s="71"/>
      <c r="Z15" s="71"/>
      <c r="AA15" s="60"/>
      <c r="AB15" s="65" t="s">
        <v>161</v>
      </c>
      <c r="AC15" s="60"/>
    </row>
    <row r="16" spans="1:29" ht="76.5">
      <c r="A16" s="60"/>
      <c r="B16" s="71" t="s">
        <v>160</v>
      </c>
      <c r="C16" s="77" t="s">
        <v>353</v>
      </c>
      <c r="D16" s="71"/>
      <c r="E16" s="71"/>
      <c r="F16" s="71"/>
      <c r="G16" s="73"/>
      <c r="H16" s="77" t="s">
        <v>354</v>
      </c>
      <c r="I16" s="71"/>
      <c r="J16" s="71"/>
      <c r="K16" s="71"/>
      <c r="L16" s="71"/>
      <c r="M16" s="77" t="s">
        <v>355</v>
      </c>
      <c r="N16" s="71"/>
      <c r="O16" s="71"/>
      <c r="P16" s="71"/>
      <c r="Q16" s="71"/>
      <c r="R16" s="71"/>
      <c r="S16" s="71"/>
      <c r="T16" s="71"/>
      <c r="U16" s="71"/>
      <c r="V16" s="71"/>
      <c r="W16" s="71"/>
      <c r="X16" s="71"/>
      <c r="Y16" s="71"/>
      <c r="Z16" s="71"/>
      <c r="AA16" s="60"/>
      <c r="AB16" s="65" t="s">
        <v>164</v>
      </c>
      <c r="AC16" s="60"/>
    </row>
    <row r="17" spans="1:29" ht="114.75">
      <c r="A17" s="60"/>
      <c r="B17" s="71" t="s">
        <v>163</v>
      </c>
      <c r="C17" s="77" t="s">
        <v>356</v>
      </c>
      <c r="D17" s="71"/>
      <c r="E17" s="71"/>
      <c r="F17" s="71"/>
      <c r="G17" s="73"/>
      <c r="H17" s="77" t="s">
        <v>357</v>
      </c>
      <c r="I17" s="71"/>
      <c r="J17" s="71"/>
      <c r="K17" s="71"/>
      <c r="L17" s="71"/>
      <c r="M17" s="77" t="s">
        <v>358</v>
      </c>
      <c r="N17" s="71"/>
      <c r="O17" s="71"/>
      <c r="P17" s="71"/>
      <c r="Q17" s="71"/>
      <c r="R17" s="71"/>
      <c r="S17" s="71"/>
      <c r="T17" s="71"/>
      <c r="U17" s="71"/>
      <c r="V17" s="71"/>
      <c r="W17" s="71"/>
      <c r="X17" s="71"/>
      <c r="Y17" s="71"/>
      <c r="Z17" s="71"/>
      <c r="AA17" s="60"/>
      <c r="AB17" s="65" t="s">
        <v>166</v>
      </c>
      <c r="AC17" s="60"/>
    </row>
    <row r="18" spans="1:29" ht="89.25">
      <c r="A18" s="60"/>
      <c r="B18" s="71" t="s">
        <v>165</v>
      </c>
      <c r="C18" s="77" t="s">
        <v>359</v>
      </c>
      <c r="D18" s="71"/>
      <c r="E18" s="71"/>
      <c r="F18" s="71"/>
      <c r="G18" s="73"/>
      <c r="H18" s="77" t="s">
        <v>360</v>
      </c>
      <c r="I18" s="71"/>
      <c r="J18" s="71"/>
      <c r="K18" s="71"/>
      <c r="L18" s="71"/>
      <c r="M18" s="77" t="s">
        <v>361</v>
      </c>
      <c r="N18" s="71"/>
      <c r="O18" s="71"/>
      <c r="P18" s="71"/>
      <c r="Q18" s="71"/>
      <c r="R18" s="71"/>
      <c r="S18" s="71"/>
      <c r="T18" s="71"/>
      <c r="U18" s="71"/>
      <c r="V18" s="71"/>
      <c r="W18" s="71"/>
      <c r="X18" s="71"/>
      <c r="Y18" s="71"/>
      <c r="Z18" s="71"/>
      <c r="AA18" s="60"/>
      <c r="AB18" s="65" t="s">
        <v>169</v>
      </c>
      <c r="AC18" s="60"/>
    </row>
    <row r="19" spans="1:29" ht="51">
      <c r="A19" s="60"/>
      <c r="B19" s="71" t="s">
        <v>168</v>
      </c>
      <c r="C19" s="71"/>
      <c r="D19" s="71"/>
      <c r="E19" s="71"/>
      <c r="F19" s="71"/>
      <c r="G19" s="73"/>
      <c r="H19" s="77" t="s">
        <v>362</v>
      </c>
      <c r="I19" s="71"/>
      <c r="J19" s="71"/>
      <c r="K19" s="71"/>
      <c r="L19" s="71"/>
      <c r="M19" s="77" t="s">
        <v>363</v>
      </c>
      <c r="N19" s="71"/>
      <c r="O19" s="71"/>
      <c r="P19" s="71"/>
      <c r="Q19" s="71"/>
      <c r="R19" s="71"/>
      <c r="S19" s="71"/>
      <c r="T19" s="71"/>
      <c r="U19" s="71"/>
      <c r="V19" s="71"/>
      <c r="W19" s="71"/>
      <c r="X19" s="71"/>
      <c r="Y19" s="71"/>
      <c r="Z19" s="71"/>
      <c r="AA19" s="60"/>
      <c r="AB19" s="65" t="s">
        <v>172</v>
      </c>
      <c r="AC19" s="60"/>
    </row>
    <row r="20" spans="1:29" ht="76.5">
      <c r="A20" s="60"/>
      <c r="B20" s="71" t="s">
        <v>171</v>
      </c>
      <c r="C20" s="71"/>
      <c r="D20" s="71"/>
      <c r="E20" s="71"/>
      <c r="F20" s="71"/>
      <c r="G20" s="73"/>
      <c r="H20" s="77" t="s">
        <v>364</v>
      </c>
      <c r="I20" s="71"/>
      <c r="J20" s="71"/>
      <c r="K20" s="71"/>
      <c r="L20" s="71"/>
      <c r="M20" s="77" t="s">
        <v>365</v>
      </c>
      <c r="N20" s="71"/>
      <c r="O20" s="71"/>
      <c r="P20" s="71"/>
      <c r="Q20" s="71"/>
      <c r="R20" s="71"/>
      <c r="S20" s="71"/>
      <c r="T20" s="71"/>
      <c r="U20" s="71"/>
      <c r="V20" s="71"/>
      <c r="W20" s="71"/>
      <c r="X20" s="71"/>
      <c r="Y20" s="71"/>
      <c r="Z20" s="71"/>
      <c r="AA20" s="60"/>
      <c r="AB20" s="65" t="s">
        <v>174</v>
      </c>
      <c r="AC20" s="60"/>
    </row>
    <row r="21" spans="1:29" ht="63.75">
      <c r="A21" s="60"/>
      <c r="B21" s="71" t="s">
        <v>173</v>
      </c>
      <c r="C21" s="71"/>
      <c r="D21" s="71"/>
      <c r="E21" s="71"/>
      <c r="F21" s="71"/>
      <c r="G21" s="73"/>
      <c r="H21" s="77" t="s">
        <v>366</v>
      </c>
      <c r="I21" s="71"/>
      <c r="J21" s="71"/>
      <c r="K21" s="71"/>
      <c r="L21" s="71"/>
      <c r="M21" s="71"/>
      <c r="N21" s="71"/>
      <c r="O21" s="71"/>
      <c r="P21" s="71"/>
      <c r="Q21" s="71"/>
      <c r="R21" s="71"/>
      <c r="S21" s="71"/>
      <c r="T21" s="71"/>
      <c r="U21" s="71"/>
      <c r="V21" s="71"/>
      <c r="W21" s="71"/>
      <c r="X21" s="71"/>
      <c r="Y21" s="71"/>
      <c r="Z21" s="71"/>
      <c r="AA21" s="60"/>
      <c r="AB21" s="65" t="s">
        <v>176</v>
      </c>
      <c r="AC21" s="60"/>
    </row>
    <row r="22" spans="1:29" ht="94.5">
      <c r="A22" s="60"/>
      <c r="B22" s="71" t="s">
        <v>175</v>
      </c>
      <c r="C22" s="73"/>
      <c r="D22" s="73"/>
      <c r="E22" s="73"/>
      <c r="F22" s="73"/>
      <c r="G22" s="73"/>
      <c r="H22" s="77" t="s">
        <v>367</v>
      </c>
      <c r="I22" s="73"/>
      <c r="J22" s="73"/>
      <c r="K22" s="73"/>
      <c r="L22" s="73"/>
      <c r="M22" s="73"/>
      <c r="N22" s="73"/>
      <c r="O22" s="73"/>
      <c r="P22" s="73"/>
      <c r="Q22" s="73"/>
      <c r="R22" s="73"/>
      <c r="S22" s="73"/>
      <c r="T22" s="73"/>
      <c r="U22" s="73"/>
      <c r="V22" s="73"/>
      <c r="W22" s="73"/>
      <c r="X22" s="73"/>
      <c r="Y22" s="73"/>
      <c r="Z22" s="73"/>
      <c r="AA22" s="72"/>
      <c r="AB22" s="65" t="s">
        <v>178</v>
      </c>
      <c r="AC22" s="60"/>
    </row>
    <row r="23" spans="1:29" ht="76.5">
      <c r="A23" s="60"/>
      <c r="B23" s="71" t="s">
        <v>177</v>
      </c>
      <c r="C23" s="73"/>
      <c r="D23" s="73"/>
      <c r="E23" s="73"/>
      <c r="F23" s="73"/>
      <c r="G23" s="73"/>
      <c r="H23" s="77" t="s">
        <v>368</v>
      </c>
      <c r="I23" s="73"/>
      <c r="J23" s="73"/>
      <c r="K23" s="73"/>
      <c r="L23" s="73"/>
      <c r="M23" s="73"/>
      <c r="N23" s="73"/>
      <c r="O23" s="73"/>
      <c r="P23" s="73"/>
      <c r="Q23" s="73"/>
      <c r="R23" s="73"/>
      <c r="S23" s="73"/>
      <c r="T23" s="73"/>
      <c r="U23" s="73"/>
      <c r="V23" s="73"/>
      <c r="W23" s="73"/>
      <c r="X23" s="73"/>
      <c r="Y23" s="73"/>
      <c r="Z23" s="73"/>
      <c r="AA23" s="72"/>
      <c r="AB23" s="65" t="s">
        <v>180</v>
      </c>
      <c r="AC23" s="60"/>
    </row>
    <row r="24" spans="1:29" ht="15.75">
      <c r="A24" s="60"/>
      <c r="B24" s="71" t="s">
        <v>179</v>
      </c>
      <c r="C24" s="73"/>
      <c r="D24" s="73"/>
      <c r="E24" s="73"/>
      <c r="F24" s="73"/>
      <c r="G24" s="73"/>
      <c r="H24" s="73"/>
      <c r="I24" s="73"/>
      <c r="J24" s="73"/>
      <c r="K24" s="73"/>
      <c r="L24" s="73"/>
      <c r="M24" s="73"/>
      <c r="N24" s="73"/>
      <c r="O24" s="73"/>
      <c r="P24" s="73"/>
      <c r="Q24" s="73"/>
      <c r="R24" s="73"/>
      <c r="S24" s="73"/>
      <c r="T24" s="73"/>
      <c r="U24" s="73"/>
      <c r="V24" s="73"/>
      <c r="W24" s="73"/>
      <c r="X24" s="73"/>
      <c r="Y24" s="73"/>
      <c r="Z24" s="73"/>
      <c r="AA24" s="72"/>
      <c r="AB24" s="65" t="s">
        <v>182</v>
      </c>
      <c r="AC24" s="60"/>
    </row>
    <row r="25" spans="1:29" ht="47.25">
      <c r="A25" s="60"/>
      <c r="B25" s="71" t="s">
        <v>181</v>
      </c>
      <c r="C25" s="73"/>
      <c r="D25" s="73"/>
      <c r="E25" s="73"/>
      <c r="F25" s="73"/>
      <c r="G25" s="73"/>
      <c r="H25" s="73"/>
      <c r="I25" s="73"/>
      <c r="J25" s="73"/>
      <c r="K25" s="73"/>
      <c r="L25" s="73"/>
      <c r="M25" s="73"/>
      <c r="N25" s="73"/>
      <c r="O25" s="73"/>
      <c r="P25" s="73"/>
      <c r="Q25" s="73"/>
      <c r="R25" s="73"/>
      <c r="S25" s="73"/>
      <c r="T25" s="73"/>
      <c r="U25" s="73"/>
      <c r="V25" s="73"/>
      <c r="W25" s="73"/>
      <c r="X25" s="73"/>
      <c r="Y25" s="73"/>
      <c r="Z25" s="73"/>
      <c r="AA25" s="72"/>
      <c r="AB25" s="65" t="s">
        <v>183</v>
      </c>
      <c r="AC25" s="60"/>
    </row>
    <row r="26" spans="1:29" ht="12.75">
      <c r="A26" s="60"/>
      <c r="B26" s="81"/>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65" t="s">
        <v>185</v>
      </c>
      <c r="AC26" s="60"/>
    </row>
    <row r="27" spans="1:29" ht="15">
      <c r="A27" s="60"/>
      <c r="B27" s="64" t="s">
        <v>184</v>
      </c>
      <c r="C27" s="74"/>
      <c r="D27" s="74"/>
      <c r="E27" s="74"/>
      <c r="F27" s="74"/>
      <c r="G27" s="74"/>
      <c r="H27" s="74"/>
      <c r="I27" s="74"/>
      <c r="J27" s="74"/>
      <c r="K27" s="74"/>
      <c r="L27" s="74"/>
      <c r="M27" s="74"/>
      <c r="N27" s="74"/>
      <c r="O27" s="74"/>
      <c r="P27" s="74"/>
      <c r="Q27" s="74"/>
      <c r="R27" s="74"/>
      <c r="S27" s="74"/>
      <c r="T27" s="74"/>
      <c r="U27" s="74"/>
      <c r="V27" s="74"/>
      <c r="W27" s="74"/>
      <c r="X27" s="74"/>
      <c r="Y27" s="74"/>
      <c r="Z27" s="74"/>
      <c r="AA27" s="72"/>
      <c r="AB27" s="65" t="s">
        <v>186</v>
      </c>
      <c r="AC27" s="60"/>
    </row>
    <row r="28" spans="1:29" ht="12.75">
      <c r="A28" s="60"/>
      <c r="B28" s="60"/>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65" t="s">
        <v>187</v>
      </c>
      <c r="AC28" s="60"/>
    </row>
    <row r="29" spans="1:29" ht="12.75">
      <c r="A29" s="60"/>
      <c r="B29" s="60"/>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65" t="s">
        <v>188</v>
      </c>
      <c r="AC29" s="60"/>
    </row>
    <row r="30" spans="1:29" ht="12.75">
      <c r="A30" s="60"/>
      <c r="B30" s="60"/>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65" t="s">
        <v>189</v>
      </c>
      <c r="AC30" s="60"/>
    </row>
    <row r="31" spans="1:29" ht="12.75">
      <c r="A31" s="60"/>
      <c r="B31" s="60"/>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65" t="s">
        <v>190</v>
      </c>
      <c r="AC31" s="60"/>
    </row>
    <row r="32" spans="1:29" ht="12.75">
      <c r="A32" s="60"/>
      <c r="B32" s="60"/>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65" t="s">
        <v>191</v>
      </c>
      <c r="AC32" s="60"/>
    </row>
    <row r="33" spans="1:29" ht="12.75">
      <c r="A33" s="60"/>
      <c r="B33" s="60"/>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65" t="s">
        <v>192</v>
      </c>
      <c r="AC33" s="60"/>
    </row>
    <row r="34" spans="1:29" ht="12.75">
      <c r="A34" s="60"/>
      <c r="B34" s="60"/>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65" t="s">
        <v>369</v>
      </c>
      <c r="AC34" s="60"/>
    </row>
  </sheetData>
  <sheetProtection/>
  <dataValidations count="2">
    <dataValidation type="list" allowBlank="1" showInputMessage="1" showErrorMessage="1" sqref="D1">
      <formula1>Ambiental</formula1>
    </dataValidation>
    <dataValidation type="list" allowBlank="1" showInputMessage="1" showErrorMessage="1" sqref="C1">
      <formula1>Agricultura</formula1>
    </dataValidation>
  </dataValidation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ggonzalez</dc:creator>
  <cp:keywords/>
  <dc:description/>
  <cp:lastModifiedBy>Usuario</cp:lastModifiedBy>
  <cp:lastPrinted>2021-09-02T21:03:21Z</cp:lastPrinted>
  <dcterms:created xsi:type="dcterms:W3CDTF">2012-02-21T16:49:08Z</dcterms:created>
  <dcterms:modified xsi:type="dcterms:W3CDTF">2021-09-13T12:25:43Z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61fc80c3-5610-4d1a-a159-12bd264e4cbc</vt:lpwstr>
  </property>
</Properties>
</file>