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490" windowHeight="8100" tabRatio="632" firstSheet="1" activeTab="1"/>
  </bookViews>
  <sheets>
    <sheet name="INSTRUCTIVO" sheetId="1" state="hidden" r:id="rId1"/>
    <sheet name="RACIONALIZACION 2021" sheetId="2" r:id="rId2"/>
    <sheet name="RACIONALIZACION 2020" sheetId="3" state="hidden" r:id="rId3"/>
    <sheet name="CADENA DE TRÁMITES" sheetId="4" state="hidden" r:id="rId4"/>
    <sheet name="TABLA" sheetId="5" state="hidden" r:id="rId5"/>
    <sheet name="Tablas instituciones" sheetId="6" state="hidden" r:id="rId6"/>
    <sheet name="Hoja1" sheetId="7" state="hidden" r:id="rId7"/>
  </sheets>
  <externalReferences>
    <externalReference r:id="rId10"/>
    <externalReference r:id="rId11"/>
  </externalReferences>
  <definedNames>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1">'TABLA'!#REF!</definedName>
    <definedName name="Agricultura" localSheetId="5">'Tablas instituciones'!$C$2:$C$18</definedName>
    <definedName name="Agricultura">'TABLA'!#REF!</definedName>
    <definedName name="Agricultura_y_Desarrollo_Rural" localSheetId="0">'[1]TABLA'!#REF!</definedName>
    <definedName name="Agricultura_y_Desarrollo_Rural" localSheetId="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 localSheetId="1">'TABLA'!#REF!</definedName>
    <definedName name="ambiente">'TABLA'!#REF!</definedName>
    <definedName name="Ambiente_y_Desarrollo_Sostenible" localSheetId="0">'[1]TABLA'!#REF!</definedName>
    <definedName name="Ambiente_y_Desarrollo_Sostenible" localSheetId="1">'TABLA'!#REF!</definedName>
    <definedName name="Ambiente_y_Desarrollo_Sostenible">'TABLA'!#REF!</definedName>
    <definedName name="_xlnm.Print_Area" localSheetId="3">'CADENA DE TRÁMITES'!$A$1:$O$14</definedName>
    <definedName name="_xlnm.Print_Area" localSheetId="0">'INSTRUCTIVO'!$A$1:$F$74</definedName>
    <definedName name="_xlnm.Print_Area" localSheetId="2">'RACIONALIZACION 2020'!$A$2:$M$85</definedName>
    <definedName name="_xlnm.Print_Area" localSheetId="1">'RACIONALIZACION 2021'!$A$15:$M$85</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 localSheetId="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 localSheetId="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4">'TABLA'!$G$2:$G$4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0">'INSTRUCTIVO'!$1:$3</definedName>
    <definedName name="_xlnm.Print_Titles" localSheetId="2">'RACIONALIZACION 2020'!$2:$14</definedName>
    <definedName name="_xlnm.Print_Titles" localSheetId="1">'RACIONALIZACION 2021'!$2:$14</definedName>
    <definedName name="ventanilla">'TABLA'!$N$2:$N$3</definedName>
    <definedName name="vigencia" localSheetId="0">'[1]TABLA'!$F$2:$F$5</definedName>
    <definedName name="vigencia">'TABLA'!$E$2:$E$5</definedName>
  </definedNames>
  <calcPr fullCalcOnLoad="1"/>
</workbook>
</file>

<file path=xl/comments2.xml><?xml version="1.0" encoding="utf-8"?>
<comments xmlns="http://schemas.openxmlformats.org/spreadsheetml/2006/main">
  <authors>
    <author>Luz Miriam Diaz Diaz</author>
    <author>mprada</author>
  </authors>
  <commentList>
    <comment ref="C4" authorId="0">
      <text>
        <r>
          <rPr>
            <b/>
            <sz val="9"/>
            <rFont val="Tahoma"/>
            <family val="2"/>
          </rPr>
          <t>Luz Miriam Díaz Díaz:</t>
        </r>
        <r>
          <rPr>
            <sz val="9"/>
            <rFont val="Tahoma"/>
            <family val="2"/>
          </rPr>
          <t xml:space="preserve">
Sólo para entidades del orden nacional</t>
        </r>
      </text>
    </comment>
    <comment ref="C8" authorId="0">
      <text>
        <r>
          <rPr>
            <b/>
            <sz val="9"/>
            <rFont val="Tahoma"/>
            <family val="2"/>
          </rPr>
          <t>Luz Miriam Díaz Díaz:</t>
        </r>
        <r>
          <rPr>
            <sz val="9"/>
            <rFont val="Tahoma"/>
            <family val="2"/>
          </rPr>
          <t xml:space="preserve">
Solo para entidades del orden territorial</t>
        </r>
      </text>
    </comment>
    <comment ref="E13" authorId="0">
      <text>
        <r>
          <rPr>
            <sz val="12"/>
            <rFont val="Tahoma"/>
            <family val="2"/>
          </rPr>
          <t>De manera concreta describa como está actualmente el trámite, proceso o procedimiento, es decir antes de la implementación de la mejora</t>
        </r>
      </text>
    </comment>
    <comment ref="F13" authorId="1">
      <text>
        <r>
          <rPr>
            <sz val="12"/>
            <rFont val="Tahoma"/>
            <family val="2"/>
          </rPr>
          <t>Realice una pequeña descripción de la mejora del trámite que pretende realizar la entidad</t>
        </r>
      </text>
    </comment>
    <comment ref="G13" authorId="0">
      <text>
        <r>
          <rPr>
            <sz val="12"/>
            <rFont val="Tahoma"/>
            <family val="2"/>
          </rPr>
          <t>De manera concreta describa la acción a realizar o propuesta de modificación al trámite, proceso o procedimiento</t>
        </r>
      </text>
    </comment>
    <comment ref="H13" authorId="0">
      <text>
        <r>
          <rPr>
            <sz val="12"/>
            <rFont val="Tahoma"/>
            <family val="2"/>
          </rPr>
          <t>De manera concreta describa el impacto que tiene la mejora en el ciudadano y la entidad, expresado en tiempo y costos</t>
        </r>
      </text>
    </comment>
  </commentList>
</comments>
</file>

<file path=xl/comments3.xml><?xml version="1.0" encoding="utf-8"?>
<comments xmlns="http://schemas.openxmlformats.org/spreadsheetml/2006/main">
  <authors>
    <author>mprada</author>
    <author>Luz Miriam Diaz Diaz</author>
  </authors>
  <commentList>
    <comment ref="F13" authorId="0">
      <text>
        <r>
          <rPr>
            <sz val="12"/>
            <rFont val="Tahoma"/>
            <family val="2"/>
          </rPr>
          <t>Realice una pequeña descripción de la mejora del trámite que pretende realizar la entidad</t>
        </r>
      </text>
    </comment>
    <comment ref="E13" authorId="1">
      <text>
        <r>
          <rPr>
            <sz val="12"/>
            <rFont val="Tahoma"/>
            <family val="2"/>
          </rPr>
          <t>De manera concreta describa como está actualmente el trámite, proceso o procedimiento, es decir antes de la implementación de la mejora</t>
        </r>
      </text>
    </comment>
    <comment ref="G13" authorId="1">
      <text>
        <r>
          <rPr>
            <sz val="12"/>
            <rFont val="Tahoma"/>
            <family val="2"/>
          </rPr>
          <t>De manera concreta describa la acción a realizar o propuesta de modificación al trámite, proceso o procedimiento</t>
        </r>
      </text>
    </comment>
    <comment ref="H13" authorId="1">
      <text>
        <r>
          <rPr>
            <sz val="12"/>
            <rFont val="Tahoma"/>
            <family val="2"/>
          </rPr>
          <t>De manera concreta describa el impacto que tiene la mejora en el ciudadano y la entidad, expresado en tiempo y costos</t>
        </r>
      </text>
    </comment>
    <comment ref="C4" authorId="1">
      <text>
        <r>
          <rPr>
            <b/>
            <sz val="9"/>
            <rFont val="Tahoma"/>
            <family val="2"/>
          </rPr>
          <t>Luz Miriam Diaz Diaz:</t>
        </r>
        <r>
          <rPr>
            <sz val="9"/>
            <rFont val="Tahoma"/>
            <family val="2"/>
          </rPr>
          <t xml:space="preserve">
Sólo para entidades del orden nacional</t>
        </r>
      </text>
    </comment>
    <comment ref="C8" authorId="1">
      <text>
        <r>
          <rPr>
            <b/>
            <sz val="9"/>
            <rFont val="Tahoma"/>
            <family val="2"/>
          </rPr>
          <t>Luz Miriam Diaz Diaz:</t>
        </r>
        <r>
          <rPr>
            <sz val="9"/>
            <rFont val="Tahoma"/>
            <family val="2"/>
          </rPr>
          <t xml:space="preserve">
Solo para entidades del orden territorial</t>
        </r>
      </text>
    </comment>
  </commentList>
</comments>
</file>

<file path=xl/sharedStrings.xml><?xml version="1.0" encoding="utf-8"?>
<sst xmlns="http://schemas.openxmlformats.org/spreadsheetml/2006/main" count="667" uniqueCount="436">
  <si>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</si>
  <si>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</si>
  <si>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</si>
  <si>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</si>
  <si>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</si>
  <si>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</si>
  <si>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</si>
  <si>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</si>
  <si>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 proceso o procedimiento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</si>
  <si>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val="single"/>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</si>
  <si>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</si>
  <si>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</si>
  <si>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</si>
  <si>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</si>
  <si>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OPA</t>
  </si>
  <si>
    <t>Se refiere a la simplificación, optimización, automatización  o eliminación de trámites, procesos o procedimientos, asi como la promoción del uso de las tecnologías de la información y las comunicaciones.                                                                                                                                                                                                                                                                                                                                                           Seleccione el tipo de acción a efectuar (normativa, administrativa y/o tecnológica) asociando el (los) tipo(s) de racionalización que aplicaría en cada una de ellas.</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</si>
  <si>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</si>
  <si>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</si>
  <si>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</si>
  <si>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</si>
  <si>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</si>
  <si>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</si>
  <si>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pasos para el ciudadano</t>
  </si>
  <si>
    <t>Optimización de los procesos o procedimientos internos</t>
  </si>
  <si>
    <t>Reducción de tiempo de duración del trámite/OPA</t>
  </si>
  <si>
    <t>Ampliación de canales de obtención del resultado</t>
  </si>
  <si>
    <r>
      <rPr>
        <b/>
        <sz val="12"/>
        <color indexed="8"/>
        <rFont val="Arial"/>
        <family val="2"/>
      </rPr>
      <t>Tecnológicas</t>
    </r>
    <r>
      <rPr>
        <sz val="10"/>
        <color indexed="8"/>
        <rFont val="Arial"/>
        <family val="2"/>
      </rPr>
      <t xml:space="preserve">                                                                                                                                                                                                                                                                                                                                                                                                                                                                                                                                              </t>
    </r>
  </si>
  <si>
    <t>Formularios diligenciados en línea</t>
  </si>
  <si>
    <t>Pago en línea</t>
  </si>
  <si>
    <t>Envío de documentos electrónicos</t>
  </si>
  <si>
    <t>Disponer de mecanismos de seguimiento al estado del trámite/OPA</t>
  </si>
  <si>
    <t>Firma electrónica</t>
  </si>
  <si>
    <t>Trámite/OPA total en línea</t>
  </si>
  <si>
    <r>
      <t xml:space="preserve">En </t>
    </r>
    <r>
      <rPr>
        <b/>
        <sz val="10"/>
        <rFont val="Arial"/>
        <family val="2"/>
      </rPr>
      <t>SITUACIÓN ACTUAL</t>
    </r>
    <r>
      <rPr>
        <sz val="10"/>
        <rFont val="Arial"/>
        <family val="2"/>
      </rPr>
      <t xml:space="preserve"> describa de manera concreta cómo opera actualmente el trámite, proceso o procedimiento
Realice una pequeña </t>
    </r>
    <r>
      <rPr>
        <b/>
        <sz val="10"/>
        <rFont val="Arial"/>
        <family val="2"/>
      </rPr>
      <t>DESCRIPCIÓN DE LA MEJORA</t>
    </r>
    <r>
      <rPr>
        <sz val="10"/>
        <rFont val="Arial"/>
        <family val="2"/>
      </rPr>
      <t xml:space="preserve"> al trámite, proceso o procedimiento que pretende realizar la entidad
De manera concreta describa la acción a realizar o propuesta de mejora al trámite, proceso o procedimiento en </t>
    </r>
    <r>
      <rPr>
        <b/>
        <sz val="10"/>
        <rFont val="Arial"/>
        <family val="2"/>
      </rPr>
      <t xml:space="preserve">SITUACIÓN PROPUESTA
</t>
    </r>
    <r>
      <rPr>
        <sz val="10"/>
        <rFont val="Arial"/>
        <family val="2"/>
      </rPr>
      <t>Describa el</t>
    </r>
    <r>
      <rPr>
        <b/>
        <sz val="10"/>
        <rFont val="Arial"/>
        <family val="2"/>
      </rPr>
      <t xml:space="preserve"> IMPACTO</t>
    </r>
    <r>
      <rPr>
        <sz val="10"/>
        <rFont val="Arial"/>
        <family val="2"/>
      </rPr>
      <t xml:space="preserve"> o</t>
    </r>
    <r>
      <rPr>
        <b/>
        <sz val="10"/>
        <rFont val="Arial"/>
        <family val="2"/>
      </rPr>
      <t xml:space="preserve"> BENEFICIO</t>
    </r>
    <r>
      <rPr>
        <sz val="10"/>
        <rFont val="Arial"/>
        <family val="2"/>
      </rPr>
      <t xml:space="preserve"> que tiene la racionalización en el ciudadano / usuario o entidad</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</si>
  <si>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</si>
  <si>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val="single"/>
        <sz val="10"/>
        <rFont val="Arial"/>
        <family val="2"/>
      </rPr>
      <t>Nota: La fecha de finalización no puede superar el año de vigencia de la estrategia de racionalización</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</si>
  <si>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</si>
  <si>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</si>
  <si>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</si>
  <si>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</si>
  <si>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val="single"/>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</si>
  <si>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val="single"/>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</si>
  <si>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-OPA.                                                                                                                                                                                                                                                                                                                   Seleccione el tipo de acción a efectuar (normativa, administrativa) asociando el (los) tipo(s) de racionalización que aplicaría en cada una de ellas.</t>
  </si>
  <si>
    <t>Reducción o eliminación del pago para el ciudadano</t>
  </si>
  <si>
    <t>Reducción de costos operativos para la institución</t>
  </si>
  <si>
    <t>Reducción de actividades en los procedimientos internos</t>
  </si>
  <si>
    <t>Medio por donde se obtiene el resultado</t>
  </si>
  <si>
    <r>
      <rPr>
        <b/>
        <sz val="12"/>
        <color indexed="8"/>
        <rFont val="Arial"/>
        <family val="2"/>
      </rPr>
      <t>Tecnológicas</t>
    </r>
    <r>
      <rPr>
        <sz val="10"/>
        <color indexed="8"/>
        <rFont val="Arial"/>
        <family val="2"/>
      </rPr>
      <t xml:space="preserve">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</si>
  <si>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</si>
  <si>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</si>
  <si>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</si>
  <si>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</si>
  <si>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</si>
  <si>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trámite/OPA de la institución.</t>
    </r>
  </si>
  <si>
    <r>
      <t>Nota: Si lidera una cadena de trámites, diligencie adicionalmente la hoja denominada "</t>
    </r>
    <r>
      <rPr>
        <b/>
        <i/>
        <u val="single"/>
        <sz val="10"/>
        <rFont val="Arial"/>
        <family val="2"/>
      </rPr>
      <t>CADENA DE TRÁMITES"</t>
    </r>
    <r>
      <rPr>
        <i/>
        <u val="single"/>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</si>
  <si>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</si>
  <si>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entidad</t>
  </si>
  <si>
    <t>Año Vigencia:</t>
  </si>
  <si>
    <t>Nivel:</t>
  </si>
  <si>
    <t>PLANEACION DE LA ESTRATEGIA DE RACIONALIZACIÓN</t>
  </si>
  <si>
    <t xml:space="preserve">
N°</t>
  </si>
  <si>
    <t>NOMBRE DEL TRÁMITE, PROCESO O PROCEDIMIENTO</t>
  </si>
  <si>
    <t>TIPO DE ACCIÓN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</si>
  <si>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</si>
  <si>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</si>
  <si>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</si>
  <si>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</si>
  <si>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</si>
  <si>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</si>
  <si>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</si>
  <si>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</si>
  <si>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Nombre del responsable:</t>
  </si>
  <si>
    <t>Correo electrónico:</t>
  </si>
  <si>
    <t>ESTRATEGIAS DE RACIONALIZACIÓN - INTEROPERABILIDAD</t>
  </si>
  <si>
    <t>Nombre de la entidad:</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</si>
  <si>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</si>
  <si>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</si>
  <si>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</si>
  <si>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</si>
  <si>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</si>
  <si>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</si>
  <si>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</si>
  <si>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</si>
  <si>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</si>
  <si>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</si>
  <si>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</si>
  <si>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orden</t>
  </si>
  <si>
    <t>sector</t>
  </si>
  <si>
    <t>nivel</t>
  </si>
  <si>
    <t>departamento</t>
  </si>
  <si>
    <t>vigencia</t>
  </si>
  <si>
    <t>Tipo elemento</t>
  </si>
  <si>
    <t>tipos</t>
  </si>
  <si>
    <t>Jurídico</t>
  </si>
  <si>
    <t>Normativas</t>
  </si>
  <si>
    <t>Administrativas</t>
  </si>
  <si>
    <t>Tecnologicas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</si>
  <si>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</si>
  <si>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</si>
  <si>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</si>
  <si>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</si>
  <si>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</si>
  <si>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</si>
  <si>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</si>
  <si>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</si>
  <si>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</si>
  <si>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</si>
  <si>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</si>
  <si>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</si>
  <si>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</si>
  <si>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</si>
  <si>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</si>
  <si>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</si>
  <si>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</si>
  <si>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</si>
  <si>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</si>
  <si>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</si>
  <si>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</si>
  <si>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</si>
  <si>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</si>
  <si>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</si>
  <si>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</si>
  <si>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</si>
  <si>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</si>
  <si>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</si>
  <si>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</si>
  <si>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</si>
  <si>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</si>
  <si>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</si>
  <si>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</si>
  <si>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</si>
  <si>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</si>
  <si>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Resolución</t>
  </si>
  <si>
    <t>Cultura</t>
  </si>
  <si>
    <t>Atlántico</t>
  </si>
  <si>
    <t>Firma Electrónica</t>
  </si>
  <si>
    <t>Circular</t>
  </si>
  <si>
    <t>Defensa</t>
  </si>
  <si>
    <t>Bolívar</t>
  </si>
  <si>
    <t>Acta</t>
  </si>
  <si>
    <t>Del Deporte, la Recreación, la Actividad Física y el Aprovechamiento del Tiempo Libre</t>
  </si>
  <si>
    <t>Boyacá</t>
  </si>
  <si>
    <t>Memorando</t>
  </si>
  <si>
    <t>Especial</t>
  </si>
  <si>
    <t>Educación</t>
  </si>
  <si>
    <t>Caldas</t>
  </si>
  <si>
    <t>Estadísticas</t>
  </si>
  <si>
    <t>Caquetá</t>
  </si>
  <si>
    <t>Función Pública</t>
  </si>
  <si>
    <t>Casanare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</si>
  <si>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</si>
  <si>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</si>
  <si>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</si>
  <si>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</si>
  <si>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</si>
  <si>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</si>
  <si>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</si>
  <si>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</si>
  <si>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</si>
  <si>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</si>
  <si>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</si>
  <si>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</si>
  <si>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</si>
  <si>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</si>
  <si>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</si>
  <si>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</si>
  <si>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</si>
  <si>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</si>
  <si>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</si>
  <si>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</si>
  <si>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</si>
  <si>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</si>
  <si>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</si>
  <si>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</si>
  <si>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</si>
  <si>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</si>
  <si>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</si>
  <si>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</si>
  <si>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</si>
  <si>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</si>
  <si>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</si>
  <si>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</si>
  <si>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</si>
  <si>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</si>
  <si>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</si>
  <si>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</si>
  <si>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</si>
  <si>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</si>
  <si>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</si>
  <si>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</si>
  <si>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</si>
  <si>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</si>
  <si>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</si>
  <si>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</si>
  <si>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</si>
  <si>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</si>
  <si>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</si>
  <si>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</si>
  <si>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</si>
  <si>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</si>
  <si>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</si>
  <si>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</si>
  <si>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</si>
  <si>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</si>
  <si>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</si>
  <si>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</si>
  <si>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</si>
  <si>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</si>
  <si>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</si>
  <si>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</si>
  <si>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</si>
  <si>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</si>
  <si>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</si>
  <si>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</si>
  <si>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</si>
  <si>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</si>
  <si>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</si>
  <si>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</si>
  <si>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</si>
  <si>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</si>
  <si>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</si>
  <si>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</si>
  <si>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</si>
  <si>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</si>
  <si>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</si>
  <si>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</si>
  <si>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</si>
  <si>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</si>
  <si>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</si>
  <si>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</si>
  <si>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</si>
  <si>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</si>
  <si>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</si>
  <si>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</si>
  <si>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</si>
  <si>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</si>
  <si>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</si>
  <si>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</si>
  <si>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</si>
  <si>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</si>
  <si>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</si>
  <si>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</si>
  <si>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</si>
  <si>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</si>
  <si>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</si>
  <si>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</si>
  <si>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</si>
  <si>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</si>
  <si>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</si>
  <si>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</si>
  <si>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</si>
  <si>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</si>
  <si>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</si>
  <si>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</si>
  <si>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</si>
  <si>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</si>
  <si>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</si>
  <si>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</si>
  <si>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</si>
  <si>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</si>
  <si>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</si>
  <si>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</si>
  <si>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</si>
  <si>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</si>
  <si>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</si>
  <si>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</si>
  <si>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</si>
  <si>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</si>
  <si>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</si>
  <si>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</si>
  <si>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</si>
  <si>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</si>
  <si>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</si>
  <si>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</si>
  <si>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</si>
  <si>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</si>
  <si>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</si>
  <si>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</si>
  <si>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</si>
  <si>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</si>
  <si>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</si>
  <si>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</si>
  <si>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</si>
  <si>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</si>
  <si>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</si>
  <si>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</si>
  <si>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</si>
  <si>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</si>
  <si>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</si>
  <si>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</si>
  <si>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</si>
  <si>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</si>
  <si>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</si>
  <si>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</si>
  <si>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</si>
  <si>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</si>
  <si>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</si>
  <si>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</si>
  <si>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</si>
  <si>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</si>
  <si>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</si>
  <si>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</si>
  <si>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</si>
  <si>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</si>
  <si>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</si>
  <si>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</si>
  <si>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</si>
  <si>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</si>
  <si>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</si>
  <si>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</si>
  <si>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</si>
  <si>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</si>
  <si>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</si>
  <si>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</si>
  <si>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</si>
  <si>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</si>
  <si>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</si>
  <si>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</si>
  <si>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</si>
  <si>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</si>
  <si>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</si>
  <si>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</si>
  <si>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</si>
  <si>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</si>
  <si>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</si>
  <si>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</si>
  <si>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</si>
  <si>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</si>
  <si>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</si>
  <si>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</si>
  <si>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</si>
  <si>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</si>
  <si>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</si>
  <si>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</si>
  <si>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</si>
  <si>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</si>
  <si>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</si>
  <si>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</si>
  <si>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</si>
  <si>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</si>
  <si>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</si>
  <si>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</si>
  <si>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</si>
  <si>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</si>
  <si>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</si>
  <si>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</si>
  <si>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</si>
  <si>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</si>
  <si>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</si>
  <si>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</si>
  <si>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</si>
  <si>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</si>
  <si>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</si>
  <si>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</si>
  <si>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</si>
  <si>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</si>
  <si>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</si>
  <si>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</si>
  <si>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</si>
  <si>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</si>
  <si>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</si>
  <si>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</si>
  <si>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</si>
  <si>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</si>
  <si>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</si>
  <si>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</si>
  <si>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</si>
  <si>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</si>
  <si>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</si>
  <si>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</si>
  <si>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Reducción/incentivos o eliminación del pago para el ciudadano</t>
  </si>
  <si>
    <r>
      <t xml:space="preserve">Escriba el nombre de la </t>
    </r>
    <r>
      <rPr>
        <b/>
        <sz val="10"/>
        <rFont val="Arial"/>
        <family val="2"/>
      </rPr>
      <t>entidad</t>
    </r>
  </si>
  <si>
    <t>Sector</t>
  </si>
  <si>
    <t>Departamento:</t>
  </si>
  <si>
    <t>Municipio:</t>
  </si>
  <si>
    <r>
      <t xml:space="preserve">Escriba el nombre del </t>
    </r>
    <r>
      <rPr>
        <b/>
        <sz val="10"/>
        <rFont val="Arial"/>
        <family val="2"/>
      </rPr>
      <t xml:space="preserve">Municipio </t>
    </r>
    <r>
      <rPr>
        <sz val="10"/>
        <rFont val="Arial"/>
        <family val="2"/>
      </rPr>
      <t>donde se ubica la institución</t>
    </r>
  </si>
  <si>
    <r>
      <t xml:space="preserve">Escriba el nombre del </t>
    </r>
    <r>
      <rPr>
        <b/>
        <sz val="10"/>
        <rFont val="Arial"/>
        <family val="2"/>
      </rPr>
      <t xml:space="preserve">Sector </t>
    </r>
    <r>
      <rPr>
        <sz val="10"/>
        <rFont val="Arial"/>
        <family val="2"/>
      </rPr>
      <t>al que corresponde la entidad, en el caso del orden nacional</t>
    </r>
  </si>
  <si>
    <r>
      <t xml:space="preserve">Escriba el nombre del </t>
    </r>
    <r>
      <rPr>
        <b/>
        <sz val="10"/>
        <rFont val="Arial"/>
        <family val="2"/>
      </rPr>
      <t>Departamento</t>
    </r>
    <r>
      <rPr>
        <sz val="10"/>
        <rFont val="Arial"/>
        <family val="2"/>
      </rPr>
      <t xml:space="preserve"> al que corresponde el municipio, en el caso del orden territorial</t>
    </r>
  </si>
  <si>
    <r>
      <t xml:space="preserve">Seleccione el </t>
    </r>
    <r>
      <rPr>
        <b/>
        <sz val="10"/>
        <rFont val="Arial"/>
        <family val="2"/>
      </rPr>
      <t>Año de Vigencia</t>
    </r>
    <r>
      <rPr>
        <sz val="10"/>
        <rFont val="Arial"/>
        <family val="2"/>
      </rPr>
      <t xml:space="preserve"> de las acciones en racionalización de trámites</t>
    </r>
  </si>
  <si>
    <t>AMBIENTAL</t>
  </si>
  <si>
    <t>CORPORACIÓN AUTÓNOMA REGIONAL PARA LA DEFENSA DE LA MESETA DE BUCARAMANGA</t>
  </si>
  <si>
    <t>Subdirección de Evaluación y Control Ambiental</t>
  </si>
  <si>
    <t>SANTANDER</t>
  </si>
  <si>
    <t>Revisión y actualización de la normatividad vigente.</t>
  </si>
  <si>
    <t>BUCARAMANGA</t>
  </si>
  <si>
    <t>Procedimiento Permiso de Vertimiento</t>
  </si>
  <si>
    <t xml:space="preserve">Se encuentra implementado el Procedimiento Permiso de Vertimiento
M-DA-PR05 Versión 10
 </t>
  </si>
  <si>
    <t>Actualización del Procedimiento Permiso de Vertimiento
M-DA-PR05 Versión 11</t>
  </si>
  <si>
    <t>Procedimiento de Expedición de Recomendaciones Ambientales</t>
  </si>
  <si>
    <t xml:space="preserve">Se encuentra implementado el Procedimiento de Expedición de Recomendaciones Ambientales
M-DA-PR40 Versión 2
 </t>
  </si>
  <si>
    <t>Actualización del Procedimiento de Expedición de Recomendaciones Ambientalesl
M-DA-PR40 Versión 3</t>
  </si>
  <si>
    <t>Conocer y ajustarse a la normatividad vigente
Evita sanción
Racionalización del tramité</t>
  </si>
  <si>
    <t>Procedimiento para permiso de recolección de especímenes silvestres de la diversidad biológica con fines de investigación científica no comercial</t>
  </si>
  <si>
    <t>Procedimiento para aprovechamiento forestal de árboles aislados y aprovechamiento forestal único</t>
  </si>
  <si>
    <t xml:space="preserve">Se encuentra implementado el Procedimiento para aprovechamiento forestal de árboles aislados y aprovechamiento forestal único
M-DA-PR41 Versión 5
 </t>
  </si>
  <si>
    <t>Actualización del Procedimiento para aprovechamiento forestal de árboles aislados y aprovechamiento forestal único
M-DA-PR41 Versión 6</t>
  </si>
  <si>
    <t>JUAN CARLOS REYES NOVA</t>
  </si>
  <si>
    <t>juan.reyes@cdmb.gov.co</t>
  </si>
  <si>
    <t>Procedimiento para la evaluación y control de escombreras</t>
  </si>
  <si>
    <t xml:space="preserve">Se encuentra implementado el Procedimiento para la evaluación y control de escombreras
M-DA-PR50 Versión 1
 </t>
  </si>
  <si>
    <t xml:space="preserve">Actualización del Procedimiento para la evaluación y control de escombreras
M-DA-PR50 Versión 2
 </t>
  </si>
  <si>
    <t xml:space="preserve">Se encuentra implementado el Procedimiento para permiso de recolección de especímenes silvestres de la diversidad biológica con fines de investigación científica no comercial
M-DA-PR34 Versión 3
 </t>
  </si>
  <si>
    <t>Actualización del Procedimiento para permiso de recolección de especímenes silvestres de la diversidad biológica con fines de investigación científica no comercial
M-DA-PR34 Versión 4</t>
  </si>
  <si>
    <t>Procedimiento concesión para aguas de uso público superficial y subterráneas</t>
  </si>
  <si>
    <t>Se encuentra implementado el Procedimiento concesión para aguas de uso público superficial y subterráneas 
M-DA-PR21 Versión 15</t>
  </si>
  <si>
    <t>Actualización del procedimiento concesión para aguas de uso público superficial y subterráneas 
M-DA-PR21 Versión 16</t>
  </si>
  <si>
    <t xml:space="preserve">Procedimiento certificación de un centro de diagnóstico automotor para la revisión de gases </t>
  </si>
  <si>
    <t>Instructivo para la evaluación, seguimiento y apoyo a los Programas de Uso Eficiente de Ahorro de Agua, de los municipios de la jurisdicción de la CDMB</t>
  </si>
  <si>
    <t>Actualización del Instructivo para la evaluación, seguimiento y apoyo a los Programas de Uso Eficiente de Ahorro de Agua, de los municipios de la jurisdicción de la CDMB 
M-DA-IT04 versión 2</t>
  </si>
  <si>
    <t>Procedimiento Certificación de Sistemas Sépticos Individuales</t>
  </si>
  <si>
    <t>Se encuentra implementado el Procedimiento Certificación de Sistemas Sépticos Individuales M-DA-PR53 Versión 2</t>
  </si>
  <si>
    <t>Actualización del procedimiento Certificación de Sistemas Sépticos Individuales M-DA-PR53 Versión 3</t>
  </si>
  <si>
    <t>Procedimiento para el permiso de ocupación de cauces, playas y lechos</t>
  </si>
  <si>
    <t xml:space="preserve">Procedimiento permiso de prospección y exploración de aguas subterráneas </t>
  </si>
  <si>
    <t>Se encuentra implementado el Procedimiento permiso de prospección y exploración de aguas subterráneas M-DA-PR33 Versión 6</t>
  </si>
  <si>
    <t>Actualización del Procedimiento permiso de prospección y exploración de aguas subterráneas M-DA-PR33 Versión 7</t>
  </si>
  <si>
    <t>Se encuentra implementado el Instructivo para la evaluación, seguimiento y apoyo a los Programas de Uso Eficiente de Ahorro de Agua, de los municipios de la jurisdicción de la CDMB 
M-DA-IT04 versión 1</t>
  </si>
  <si>
    <t>Se encuentra implementado el Procedimiento para el permiso de ocupación de cauces, playas y lechos 
M-DA-PR39 Versión 7</t>
  </si>
  <si>
    <t>Actualización del Procedimiento para el permiso de ocupación de cauces, playas y lechos 
M-DA-PR39 Versión 8</t>
  </si>
  <si>
    <t>Procedimiento evaluación y seguimiento a los Planes de Saneamiento y Manejo de Vertimientos -PSMV-</t>
  </si>
  <si>
    <t>Se encuentra implementado el Procedimiento evaluación y seguimiento a los Planes de Saneamiento y Manejo de Vertimientos -PSMV- M-DA-PR36 Versión 4</t>
  </si>
  <si>
    <t>Actualización del Procedimiento evaluación y seguimiento a los Planes de Saneamiento y Manejo de Vertimientos -PSMV- M-DA-PR36 Versión 5</t>
  </si>
  <si>
    <t>Subdirección de Evaluación y Control a la Demanda Ambiental</t>
  </si>
  <si>
    <t>Seguimiento OCI  a 30 Abril de 2021</t>
  </si>
  <si>
    <t xml:space="preserve">
El procedimiento de certificación de un centro de diagnóstico automotor para la revisión de gases se encuentra en la revisión inicial por parte de la Coordinación de Evaluación Ambiental.
</t>
  </si>
  <si>
    <r>
      <t>El procedimiento de Certificación de Sistemas Sépticos Individuales a la fecha se encuentra en revisión por parte de la Coordinación de Evaluación Ambiental, teniendo en cuenta que en reunión de fecha 13 de abril del año en curso surgieron nuevos ajustes a dicho procedimiento.</t>
    </r>
    <r>
      <rPr>
        <b/>
        <sz val="10"/>
        <color indexed="10"/>
        <rFont val="Arial"/>
        <family val="2"/>
      </rPr>
      <t xml:space="preserve"> </t>
    </r>
  </si>
  <si>
    <t>A la fecha el Procedimiento para la evaluación y control de escombreras se encuentra en revisión por parte de la Coordinación de Evaluación Ambiental después de revisiones previas por parte del equipo técnico y jurídicos de la misma.</t>
  </si>
  <si>
    <t xml:space="preserve"> Primera fecha de revisión: 01 de marzo del 2021 </t>
  </si>
  <si>
    <t>segunda fecha de revisión: 28 de abril del 2021</t>
  </si>
  <si>
    <t xml:space="preserve">El procedimiento de concesión para aguas de uso público superficial y subterráneas  a la fecha se encuentra en revisión por parte de la Coordinación de Evaluación Ambiental, teniendo en cuenta que en reunión de fecha 13 de abril del año en curso surgieron nuevos ajustes a dicho procedimiento. </t>
  </si>
  <si>
    <t>Se encuentra implementado el Procedimiento certificación de un centro de diagnóstico automotor para la revisión de gases M-DA-PR09 versión 7</t>
  </si>
  <si>
    <t>Actualización del procedimiento  certificación de un centro de diagnóstico automotor para la revisión de gases M-DA-PR09 versión 8</t>
  </si>
  <si>
    <t xml:space="preserve">El  Instructivo para la evaluación, seguimiento y apoyo a los Programas de Uso Eficiente de Ahorro de Agua, de los municipios de la jurisdicción de la CDMB a la fecha se encuentra en revisión por parte de la Coordinación de Evaluación Ambiental, teniendo en cuenta que en reunión de fecha 13 de abril del año en curso surgieron nuevos ajustes a dicho procedimiento. </t>
  </si>
  <si>
    <t xml:space="preserve">El Procedimiento permiso de prospección y exploración de aguas subterráneas  a la fecha se encuentra en revisión por parte de la Coordinación de Evaluación Ambiental, teniendo en cuenta que en reunión de fecha 13 de abril del año en curso surgieron nuevos ajustes a dicho procedimiento. </t>
  </si>
  <si>
    <t xml:space="preserve">El  Procedimiento para el permiso de ocupación de cauces, playas y lechos a la fecha se encuentra en revisión por parte de la Coordinación de Evaluación Ambiental, teniendo en cuenta que en reunión de fecha 13 de abril del año en curso surgieron nuevos ajustes a dicho procedimiento. </t>
  </si>
  <si>
    <t xml:space="preserve">El  Procedimiento evaluación y seguimiento a los Planes de Saneamiento y Manejo de Vertimientos -PSMV-a la fecha se encuentra en revisión por parte de la Coordinación de Evaluación Ambiental, teniendo en cuenta que en reunión de fecha 13 de abril del año en curso surgieron nuevos ajustes a dicho procedimiento.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</si>
</sst>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dd/mm/yyyy;@"/>
  </numFmts>
  <fonts count="84">
    <font>
      <sz val="10"/>
      <name val="Arial"/>
      <family val="0"/>
    </font>
    <font>
      <sz val="11"/>
      <color indexed="8"/>
      <name val="Calibri"/>
      <family val="2"/>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b/>
      <sz val="10"/>
      <color indexed="8"/>
      <name val="Arial"/>
      <family val="2"/>
    </font>
    <font>
      <b/>
      <sz val="10"/>
      <name val="Arial"/>
      <family val="2"/>
    </font>
    <font>
      <b/>
      <sz val="16"/>
      <color indexed="21"/>
      <name val="Arial Narrow"/>
      <family val="2"/>
    </font>
    <font>
      <sz val="10"/>
      <color indexed="8"/>
      <name val="Arial"/>
      <family val="2"/>
    </font>
    <font>
      <b/>
      <sz val="18"/>
      <name val="Arial Narrow"/>
      <family val="2"/>
    </font>
    <font>
      <b/>
      <sz val="16"/>
      <name val="Arial Narrow"/>
      <family val="2"/>
    </font>
    <font>
      <sz val="10"/>
      <color indexed="9"/>
      <name val="Arial Narrow"/>
      <family val="2"/>
    </font>
    <font>
      <b/>
      <sz val="9"/>
      <color indexed="8"/>
      <name val="Arial"/>
      <family val="2"/>
    </font>
    <font>
      <b/>
      <sz val="12"/>
      <name val="Arial"/>
      <family val="2"/>
    </font>
    <font>
      <sz val="12"/>
      <color indexed="8"/>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val="single"/>
      <sz val="10"/>
      <name val="Arial"/>
      <family val="2"/>
    </font>
    <font>
      <b/>
      <sz val="10"/>
      <name val="Tahoma"/>
      <family val="2"/>
    </font>
    <font>
      <sz val="10"/>
      <color indexed="10"/>
      <name val="Arial"/>
      <family val="2"/>
    </font>
    <font>
      <i/>
      <sz val="10"/>
      <name val="Arial"/>
      <family val="2"/>
    </font>
    <font>
      <b/>
      <i/>
      <u val="single"/>
      <sz val="10"/>
      <name val="Arial"/>
      <family val="2"/>
    </font>
    <font>
      <sz val="10"/>
      <name val="Calibri"/>
      <family val="2"/>
    </font>
    <font>
      <sz val="9"/>
      <color indexed="10"/>
      <name val="Arial"/>
      <family val="2"/>
    </font>
    <font>
      <b/>
      <sz val="12"/>
      <name val="Tahoma"/>
      <family val="2"/>
    </font>
    <font>
      <sz val="12"/>
      <name val="Arial"/>
      <family val="2"/>
    </font>
    <font>
      <sz val="12"/>
      <name val="Tahoma"/>
      <family val="2"/>
    </font>
    <font>
      <sz val="9"/>
      <name val="Tahoma"/>
      <family val="2"/>
    </font>
    <font>
      <b/>
      <sz val="9"/>
      <name val="Tahoma"/>
      <family val="2"/>
    </font>
    <font>
      <u val="single"/>
      <sz val="10"/>
      <color indexed="12"/>
      <name val="Arial"/>
      <family val="2"/>
    </font>
    <font>
      <b/>
      <sz val="11"/>
      <name val="Arial"/>
      <family val="2"/>
    </font>
    <font>
      <b/>
      <sz val="10"/>
      <color indexed="10"/>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0"/>
      <color rgb="FFFF0000"/>
      <name val="Arial"/>
      <family val="2"/>
    </font>
    <font>
      <b/>
      <sz val="10"/>
      <color rgb="FFFF0000"/>
      <name val="Arial"/>
      <family val="2"/>
    </font>
    <font>
      <sz val="9"/>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thin"/>
    </border>
    <border>
      <left style="thin"/>
      <right style="thin"/>
      <top style="thin"/>
      <bottom style="thin"/>
    </border>
    <border>
      <left style="thin"/>
      <right style="thin"/>
      <top style="thin"/>
      <bottom style="medium"/>
    </border>
    <border>
      <left style="medium"/>
      <right/>
      <top/>
      <bottom/>
    </border>
    <border>
      <left style="medium"/>
      <right/>
      <top/>
      <bottom style="medium"/>
    </border>
    <border>
      <left/>
      <right/>
      <top/>
      <bottom style="medium"/>
    </border>
    <border>
      <left/>
      <right style="medium"/>
      <top/>
      <bottom style="medium"/>
    </border>
    <border>
      <left style="thin"/>
      <right/>
      <top style="thin"/>
      <bottom style="thin"/>
    </border>
    <border>
      <left style="medium"/>
      <right style="medium"/>
      <top style="thin"/>
      <bottom style="thin"/>
    </border>
    <border>
      <left style="medium"/>
      <right style="medium"/>
      <top style="thin"/>
      <bottom style="medium"/>
    </border>
    <border>
      <left/>
      <right style="medium"/>
      <top/>
      <bottom/>
    </border>
    <border>
      <left style="thin"/>
      <right style="thin"/>
      <top/>
      <bottom style="thin"/>
    </border>
    <border>
      <left style="thin"/>
      <right style="thin"/>
      <top style="medium"/>
      <bottom style="thin"/>
    </border>
    <border>
      <left style="medium"/>
      <right style="thin"/>
      <top/>
      <bottom style="thin"/>
    </border>
    <border>
      <left style="medium"/>
      <right style="thin"/>
      <top style="thin"/>
      <bottom style="medium"/>
    </border>
    <border>
      <left/>
      <right style="thin"/>
      <top/>
      <bottom style="thin"/>
    </border>
    <border>
      <left style="thin"/>
      <right/>
      <top/>
      <bottom style="thin"/>
    </border>
    <border>
      <left/>
      <right/>
      <top style="thin"/>
      <bottom style="thin"/>
    </border>
    <border>
      <left style="medium"/>
      <right style="thin"/>
      <top style="thin"/>
      <bottom/>
    </border>
    <border>
      <left style="thin"/>
      <right style="thin"/>
      <top style="thin"/>
      <bottom/>
    </border>
    <border>
      <left style="thin"/>
      <right style="thin"/>
      <top/>
      <bottom/>
    </border>
    <border>
      <left style="medium"/>
      <right style="medium"/>
      <top style="medium"/>
      <bottom style="thin"/>
    </border>
    <border>
      <left style="double"/>
      <right/>
      <top style="double"/>
      <bottom/>
    </border>
    <border>
      <left/>
      <right style="double"/>
      <top style="double"/>
      <bottom/>
    </border>
    <border>
      <left style="double"/>
      <right/>
      <top/>
      <bottom/>
    </border>
    <border>
      <left/>
      <right style="double"/>
      <top/>
      <bottom/>
    </border>
    <border>
      <left style="double"/>
      <right/>
      <top style="hair"/>
      <bottom style="hair"/>
    </border>
    <border>
      <left style="hair"/>
      <right style="double"/>
      <top style="hair"/>
      <bottom style="hair"/>
    </border>
    <border>
      <left style="hair"/>
      <right style="double"/>
      <top style="hair"/>
      <bottom/>
    </border>
    <border>
      <left style="hair"/>
      <right/>
      <top style="hair"/>
      <bottom style="hair"/>
    </border>
    <border>
      <left style="double"/>
      <right/>
      <top/>
      <bottom style="double"/>
    </border>
    <border>
      <left/>
      <right style="double"/>
      <top/>
      <bottom style="double"/>
    </border>
    <border>
      <left/>
      <right/>
      <top/>
      <bottom style="double"/>
    </border>
    <border>
      <left style="thin"/>
      <right style="medium"/>
      <top/>
      <bottom style="thin"/>
    </border>
    <border>
      <left style="thin"/>
      <right style="medium"/>
      <top/>
      <bottom/>
    </border>
    <border>
      <left style="medium"/>
      <right style="thin"/>
      <top style="thin"/>
      <bottom style="thin"/>
    </border>
    <border>
      <left style="thin"/>
      <right style="medium"/>
      <top style="thin"/>
      <bottom style="thin"/>
    </border>
    <border>
      <left style="thin"/>
      <right style="medium"/>
      <top style="thin"/>
      <bottom style="medium"/>
    </border>
    <border>
      <left style="double"/>
      <right/>
      <top style="hair"/>
      <bottom/>
    </border>
    <border>
      <left style="hair"/>
      <right/>
      <top style="dotted"/>
      <bottom style="hair"/>
    </border>
    <border>
      <left style="hair"/>
      <right/>
      <top style="hair"/>
      <bottom style="dotted"/>
    </border>
    <border>
      <left/>
      <right style="medium"/>
      <top/>
      <bottom style="thin"/>
    </border>
    <border>
      <left/>
      <right/>
      <top style="medium"/>
      <bottom/>
    </border>
    <border>
      <left/>
      <right style="medium"/>
      <top style="medium"/>
      <bottom/>
    </border>
    <border>
      <left/>
      <right/>
      <top style="double"/>
      <bottom/>
    </border>
    <border>
      <left style="double"/>
      <right/>
      <top style="double"/>
      <bottom style="thin"/>
    </border>
    <border>
      <left/>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style="thin"/>
      <top/>
      <bottom/>
    </border>
    <border>
      <left style="thin"/>
      <right style="double"/>
      <top/>
      <bottom/>
    </border>
    <border>
      <left style="medium"/>
      <right/>
      <top style="medium"/>
      <bottom/>
    </border>
    <border>
      <left style="double"/>
      <right style="hair"/>
      <top style="hair"/>
      <bottom/>
    </border>
    <border>
      <left style="double"/>
      <right style="hair"/>
      <top/>
      <bottom/>
    </border>
    <border>
      <left style="double"/>
      <right style="hair"/>
      <top/>
      <bottom style="thin"/>
    </border>
    <border>
      <left style="double"/>
      <right style="thin"/>
      <top style="thin"/>
      <bottom style="hair"/>
    </border>
    <border>
      <left/>
      <right/>
      <top style="thin"/>
      <bottom style="hair"/>
    </border>
    <border>
      <left style="thin"/>
      <right style="double"/>
      <top style="thin"/>
      <bottom style="hair"/>
    </border>
    <border>
      <left style="dotted"/>
      <right style="hair"/>
      <top style="dotted"/>
      <bottom/>
    </border>
    <border>
      <left style="dotted"/>
      <right style="hair"/>
      <top/>
      <bottom/>
    </border>
    <border>
      <left style="dotted"/>
      <right style="hair"/>
      <top style="hair"/>
      <bottom style="hair"/>
    </border>
    <border>
      <left style="dotted"/>
      <right style="hair"/>
      <top style="hair"/>
      <bottom style="dotted"/>
    </border>
    <border>
      <left style="dotted"/>
      <right style="hair"/>
      <top/>
      <bottom style="hair"/>
    </border>
    <border>
      <left style="dotted"/>
      <right style="dotted"/>
      <top style="dotted"/>
      <bottom/>
    </border>
    <border>
      <left style="dotted"/>
      <right style="dotted"/>
      <top/>
      <bottom/>
    </border>
    <border>
      <left style="dotted"/>
      <right style="dotted"/>
      <top/>
      <bottom style="dotted"/>
    </border>
    <border>
      <left style="double"/>
      <right/>
      <top style="double"/>
      <bottom style="double"/>
    </border>
    <border>
      <left/>
      <right/>
      <top style="double"/>
      <bottom style="double"/>
    </border>
    <border>
      <left/>
      <right style="double"/>
      <top style="double"/>
      <bottom style="double"/>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medium"/>
      <right/>
      <top style="medium"/>
      <bottom style="medium"/>
    </border>
    <border>
      <left/>
      <right/>
      <top style="medium"/>
      <bottom style="medium"/>
    </border>
    <border>
      <left/>
      <right style="medium"/>
      <top style="medium"/>
      <bottom style="medium"/>
    </border>
    <border>
      <left style="double"/>
      <right/>
      <top style="medium"/>
      <bottom/>
    </border>
    <border>
      <left/>
      <right style="double"/>
      <top style="medium"/>
      <bottom/>
    </border>
    <border>
      <left style="double"/>
      <right/>
      <top style="thin"/>
      <bottom style="double"/>
    </border>
    <border>
      <left/>
      <right/>
      <top style="thin"/>
      <bottom style="double"/>
    </border>
    <border>
      <left/>
      <right style="double"/>
      <top style="thin"/>
      <bottom style="double"/>
    </border>
    <border>
      <left style="double"/>
      <right/>
      <top/>
      <bottom style="thin"/>
    </border>
    <border>
      <left/>
      <right/>
      <top/>
      <bottom style="thin"/>
    </border>
    <border>
      <left/>
      <right style="double"/>
      <top/>
      <bottom style="thin"/>
    </border>
    <border>
      <left style="thin"/>
      <right style="thin"/>
      <top/>
      <bottom style="hair"/>
    </border>
    <border>
      <left style="medium"/>
      <right style="thin"/>
      <top/>
      <bottom/>
    </border>
    <border>
      <left style="medium"/>
      <right style="thin"/>
      <top/>
      <bottom style="medium"/>
    </border>
    <border>
      <left style="thin"/>
      <right style="thin"/>
      <top/>
      <bottom style="medium"/>
    </border>
    <border>
      <left style="thin"/>
      <right style="medium"/>
      <top/>
      <bottom style="medium"/>
    </border>
    <border>
      <left style="thin"/>
      <right style="thin"/>
      <top style="medium"/>
      <bottom/>
    </border>
    <border>
      <left style="thin"/>
      <right style="medium"/>
      <top style="medium"/>
      <bottom/>
    </border>
    <border>
      <left/>
      <right style="thin"/>
      <top/>
      <bottom/>
    </border>
    <border>
      <left style="thin"/>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6" fillId="0" borderId="8" applyNumberFormat="0" applyFill="0" applyAlignment="0" applyProtection="0"/>
    <xf numFmtId="0" fontId="78" fillId="0" borderId="9" applyNumberFormat="0" applyFill="0" applyAlignment="0" applyProtection="0"/>
  </cellStyleXfs>
  <cellXfs count="362">
    <xf numFmtId="0" fontId="0" fillId="0" borderId="0" xfId="0" applyAlignment="1">
      <alignment/>
    </xf>
    <xf numFmtId="0" fontId="3" fillId="0" borderId="0" xfId="0" applyFont="1" applyAlignment="1">
      <alignment horizontal="justify" vertical="top" wrapText="1"/>
    </xf>
    <xf numFmtId="0" fontId="3" fillId="0" borderId="0" xfId="0" applyFont="1" applyBorder="1" applyAlignment="1">
      <alignment horizontal="justify" vertical="top" wrapText="1"/>
    </xf>
    <xf numFmtId="0" fontId="11" fillId="0" borderId="10" xfId="0" applyFont="1" applyFill="1" applyBorder="1" applyAlignment="1">
      <alignment horizontal="left" vertical="top" wrapText="1"/>
    </xf>
    <xf numFmtId="0" fontId="11" fillId="0" borderId="11" xfId="0" applyFont="1" applyFill="1" applyBorder="1" applyAlignment="1">
      <alignment horizontal="left" vertical="top" wrapText="1"/>
    </xf>
    <xf numFmtId="0" fontId="14" fillId="0" borderId="0" xfId="0" applyFont="1" applyAlignment="1">
      <alignment/>
    </xf>
    <xf numFmtId="0" fontId="15" fillId="0" borderId="0" xfId="0" applyFont="1" applyBorder="1" applyAlignment="1">
      <alignment vertical="center" wrapText="1"/>
    </xf>
    <xf numFmtId="0" fontId="18" fillId="0" borderId="0" xfId="0" applyFont="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3" fillId="0" borderId="0" xfId="0" applyFont="1" applyAlignment="1">
      <alignment horizontal="center" vertical="top" wrapText="1"/>
    </xf>
    <xf numFmtId="0" fontId="3" fillId="0" borderId="0" xfId="0" applyFont="1" applyFill="1" applyAlignment="1">
      <alignment horizontal="left" vertical="top" wrapText="1"/>
    </xf>
    <xf numFmtId="0" fontId="19" fillId="0" borderId="0" xfId="0" applyFont="1" applyFill="1" applyAlignment="1">
      <alignment horizontal="justify" vertical="top" wrapText="1"/>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0" fillId="0" borderId="0" xfId="0" applyFont="1" applyAlignment="1">
      <alignment/>
    </xf>
    <xf numFmtId="0" fontId="0" fillId="0" borderId="0" xfId="0" applyAlignment="1" applyProtection="1">
      <alignment/>
      <protection/>
    </xf>
    <xf numFmtId="0" fontId="3" fillId="0" borderId="13" xfId="0" applyFont="1" applyBorder="1" applyAlignment="1" applyProtection="1">
      <alignment horizontal="justify" vertical="top" wrapText="1"/>
      <protection/>
    </xf>
    <xf numFmtId="0" fontId="2" fillId="0" borderId="0" xfId="0" applyFont="1" applyBorder="1" applyAlignment="1" applyProtection="1">
      <alignment horizontal="center" vertical="center" wrapText="1"/>
      <protection/>
    </xf>
    <xf numFmtId="0" fontId="9" fillId="0" borderId="13" xfId="0" applyFont="1" applyBorder="1" applyAlignment="1" applyProtection="1">
      <alignment horizontal="justify" vertical="top" wrapText="1"/>
      <protection/>
    </xf>
    <xf numFmtId="0" fontId="8" fillId="33" borderId="0" xfId="0" applyFont="1" applyFill="1" applyBorder="1" applyAlignment="1" applyProtection="1">
      <alignment horizontal="left" vertical="center" wrapText="1"/>
      <protection/>
    </xf>
    <xf numFmtId="0" fontId="3" fillId="0" borderId="0" xfId="0" applyFont="1" applyBorder="1" applyAlignment="1" applyProtection="1">
      <alignment horizontal="justify" vertical="top" wrapText="1"/>
      <protection/>
    </xf>
    <xf numFmtId="0" fontId="5" fillId="0" borderId="0" xfId="0" applyFont="1" applyFill="1" applyBorder="1" applyAlignment="1" applyProtection="1">
      <alignment horizontal="justify" vertical="top" wrapText="1"/>
      <protection/>
    </xf>
    <xf numFmtId="0" fontId="6" fillId="0" borderId="0" xfId="0" applyFont="1" applyFill="1" applyBorder="1" applyAlignment="1" applyProtection="1">
      <alignment vertical="top" wrapText="1"/>
      <protection/>
    </xf>
    <xf numFmtId="0" fontId="20" fillId="33" borderId="0" xfId="0" applyFont="1" applyFill="1" applyBorder="1" applyAlignment="1" applyProtection="1">
      <alignment vertical="center" wrapText="1"/>
      <protection/>
    </xf>
    <xf numFmtId="0" fontId="6" fillId="0" borderId="0" xfId="0" applyFont="1" applyFill="1" applyBorder="1" applyAlignment="1" applyProtection="1">
      <alignment horizontal="center" vertical="top" wrapText="1"/>
      <protection/>
    </xf>
    <xf numFmtId="0" fontId="13" fillId="0" borderId="0" xfId="0" applyFont="1" applyFill="1" applyBorder="1" applyAlignment="1" applyProtection="1">
      <alignment horizontal="right" vertical="top" wrapText="1"/>
      <protection/>
    </xf>
    <xf numFmtId="0" fontId="13" fillId="33" borderId="13" xfId="0" applyFont="1" applyFill="1" applyBorder="1" applyAlignment="1" applyProtection="1">
      <alignment vertical="center" wrapText="1"/>
      <protection/>
    </xf>
    <xf numFmtId="0" fontId="14" fillId="33" borderId="14" xfId="0" applyFont="1" applyFill="1" applyBorder="1" applyAlignment="1" applyProtection="1">
      <alignment horizontal="left"/>
      <protection/>
    </xf>
    <xf numFmtId="0" fontId="14" fillId="33" borderId="15" xfId="0" applyFont="1" applyFill="1" applyBorder="1" applyAlignment="1" applyProtection="1">
      <alignment horizontal="left"/>
      <protection/>
    </xf>
    <xf numFmtId="0" fontId="0" fillId="0" borderId="15" xfId="0" applyBorder="1" applyAlignment="1" applyProtection="1">
      <alignment/>
      <protection/>
    </xf>
    <xf numFmtId="0" fontId="0" fillId="0" borderId="16" xfId="0" applyBorder="1" applyAlignment="1" applyProtection="1">
      <alignment/>
      <protection/>
    </xf>
    <xf numFmtId="0" fontId="6"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justify" vertical="top" wrapText="1"/>
      <protection/>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8" xfId="0" applyFont="1" applyFill="1" applyBorder="1" applyAlignment="1">
      <alignment horizontal="left" vertical="top" wrapText="1"/>
    </xf>
    <xf numFmtId="0" fontId="11" fillId="0" borderId="19" xfId="0" applyFont="1" applyFill="1" applyBorder="1" applyAlignment="1">
      <alignment horizontal="left" vertical="top" wrapText="1"/>
    </xf>
    <xf numFmtId="0" fontId="0" fillId="0" borderId="0" xfId="0" applyBorder="1" applyAlignment="1">
      <alignment/>
    </xf>
    <xf numFmtId="0" fontId="4" fillId="33" borderId="11" xfId="0" applyFont="1" applyFill="1" applyBorder="1" applyAlignment="1" applyProtection="1">
      <alignment horizontal="left" vertical="top" wrapText="1"/>
      <protection locked="0"/>
    </xf>
    <xf numFmtId="0" fontId="4" fillId="33" borderId="12" xfId="0" applyFont="1" applyFill="1" applyBorder="1" applyAlignment="1" applyProtection="1">
      <alignment horizontal="left" vertical="top" wrapText="1"/>
      <protection locked="0"/>
    </xf>
    <xf numFmtId="0" fontId="3" fillId="0" borderId="11" xfId="0" applyFont="1" applyBorder="1" applyAlignment="1" applyProtection="1">
      <alignment horizontal="justify" vertical="top" wrapText="1"/>
      <protection locked="0"/>
    </xf>
    <xf numFmtId="0" fontId="3" fillId="34" borderId="11" xfId="0" applyFont="1" applyFill="1" applyBorder="1" applyAlignment="1" applyProtection="1">
      <alignment vertical="top" wrapText="1"/>
      <protection locked="0"/>
    </xf>
    <xf numFmtId="0" fontId="15" fillId="0" borderId="11" xfId="0" applyFont="1" applyBorder="1" applyAlignment="1" applyProtection="1">
      <alignment vertical="center" wrapText="1"/>
      <protection locked="0"/>
    </xf>
    <xf numFmtId="0" fontId="15" fillId="0" borderId="11" xfId="0" applyFont="1" applyBorder="1" applyAlignment="1" applyProtection="1">
      <alignment horizontal="center" vertical="center" wrapText="1"/>
      <protection locked="0"/>
    </xf>
    <xf numFmtId="0" fontId="13" fillId="0" borderId="20" xfId="0" applyFont="1" applyFill="1" applyBorder="1" applyAlignment="1" applyProtection="1">
      <alignment horizontal="right" vertical="top" wrapText="1"/>
      <protection/>
    </xf>
    <xf numFmtId="0" fontId="0" fillId="0" borderId="15" xfId="0" applyBorder="1" applyAlignment="1">
      <alignment/>
    </xf>
    <xf numFmtId="0" fontId="4" fillId="33" borderId="21"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14" fontId="4" fillId="0" borderId="22" xfId="0" applyNumberFormat="1"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wrapText="1"/>
      <protection/>
    </xf>
    <xf numFmtId="0" fontId="13" fillId="0" borderId="11"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wrapText="1"/>
      <protection locked="0"/>
    </xf>
    <xf numFmtId="0" fontId="4" fillId="33" borderId="24" xfId="0" applyFont="1" applyFill="1" applyBorder="1" applyAlignment="1" applyProtection="1">
      <alignment horizontal="center" vertical="center" wrapText="1"/>
      <protection locked="0"/>
    </xf>
    <xf numFmtId="0" fontId="11"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11" fillId="0" borderId="21" xfId="0" applyFont="1" applyFill="1" applyBorder="1" applyAlignment="1">
      <alignment horizontal="left" vertical="top" wrapText="1"/>
    </xf>
    <xf numFmtId="0" fontId="0" fillId="0" borderId="11" xfId="0" applyBorder="1" applyAlignment="1">
      <alignment/>
    </xf>
    <xf numFmtId="0" fontId="0" fillId="0" borderId="11" xfId="0" applyFont="1" applyBorder="1" applyAlignment="1">
      <alignment/>
    </xf>
    <xf numFmtId="0" fontId="11" fillId="0" borderId="27" xfId="0" applyFont="1" applyFill="1" applyBorder="1" applyAlignment="1">
      <alignment horizontal="left" vertical="top" wrapText="1"/>
    </xf>
    <xf numFmtId="0" fontId="8" fillId="0" borderId="11" xfId="0" applyFont="1" applyBorder="1" applyAlignment="1">
      <alignment/>
    </xf>
    <xf numFmtId="0" fontId="12" fillId="0" borderId="11" xfId="0" applyFont="1" applyFill="1" applyBorder="1" applyAlignment="1">
      <alignment/>
    </xf>
    <xf numFmtId="0" fontId="11" fillId="0" borderId="11" xfId="0" applyFont="1" applyFill="1" applyBorder="1" applyAlignment="1">
      <alignment/>
    </xf>
    <xf numFmtId="0" fontId="11" fillId="0" borderId="11" xfId="0" applyFont="1" applyFill="1" applyBorder="1" applyAlignment="1">
      <alignment vertical="top" wrapText="1"/>
    </xf>
    <xf numFmtId="0" fontId="11" fillId="0" borderId="11" xfId="0" applyFont="1" applyFill="1" applyBorder="1" applyAlignment="1">
      <alignment vertical="center" wrapText="1"/>
    </xf>
    <xf numFmtId="49" fontId="0" fillId="0" borderId="11" xfId="0" applyNumberFormat="1" applyBorder="1" applyAlignment="1">
      <alignment/>
    </xf>
    <xf numFmtId="0" fontId="0" fillId="34" borderId="11" xfId="0" applyFill="1" applyBorder="1" applyAlignment="1">
      <alignment horizontal="center"/>
    </xf>
    <xf numFmtId="0" fontId="0" fillId="34" borderId="11" xfId="0" applyFont="1" applyFill="1" applyBorder="1" applyAlignment="1">
      <alignment horizontal="center"/>
    </xf>
    <xf numFmtId="0" fontId="79" fillId="0" borderId="11" xfId="0" applyFont="1" applyFill="1" applyBorder="1" applyAlignment="1">
      <alignment horizontal="left" vertical="center" wrapText="1"/>
    </xf>
    <xf numFmtId="0" fontId="0" fillId="0" borderId="17" xfId="0" applyBorder="1" applyAlignment="1">
      <alignment/>
    </xf>
    <xf numFmtId="0" fontId="79" fillId="0" borderId="17" xfId="0" applyFont="1" applyFill="1" applyBorder="1" applyAlignment="1">
      <alignment horizontal="left" vertical="center" wrapText="1"/>
    </xf>
    <xf numFmtId="0" fontId="12" fillId="0" borderId="17" xfId="0" applyFont="1" applyFill="1" applyBorder="1" applyAlignment="1">
      <alignment/>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164" fontId="33" fillId="0" borderId="11" xfId="49" applyFont="1" applyBorder="1" applyAlignment="1">
      <alignment horizontal="left" vertical="center" wrapText="1"/>
    </xf>
    <xf numFmtId="164" fontId="33" fillId="0" borderId="0" xfId="49" applyFont="1" applyAlignment="1">
      <alignment horizontal="left" vertical="center" wrapText="1"/>
    </xf>
    <xf numFmtId="164" fontId="33" fillId="0" borderId="17" xfId="49" applyFont="1" applyBorder="1" applyAlignment="1">
      <alignment horizontal="left" vertical="center" wrapText="1"/>
    </xf>
    <xf numFmtId="0" fontId="0" fillId="34" borderId="11" xfId="0" applyFont="1" applyFill="1" applyBorder="1" applyAlignment="1">
      <alignment horizontal="center" vertical="center" wrapText="1"/>
    </xf>
    <xf numFmtId="0" fontId="14" fillId="0" borderId="11" xfId="0" applyFont="1" applyBorder="1" applyAlignment="1">
      <alignment/>
    </xf>
    <xf numFmtId="0" fontId="0" fillId="0" borderId="27" xfId="0" applyBorder="1" applyAlignment="1">
      <alignment/>
    </xf>
    <xf numFmtId="0" fontId="29" fillId="0" borderId="11" xfId="0" applyFont="1" applyFill="1" applyBorder="1" applyAlignment="1">
      <alignment horizontal="left" vertical="top" wrapText="1"/>
    </xf>
    <xf numFmtId="0" fontId="14" fillId="0" borderId="11" xfId="0" applyFont="1" applyBorder="1" applyAlignment="1">
      <alignment wrapText="1"/>
    </xf>
    <xf numFmtId="0" fontId="4" fillId="0" borderId="28"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left" vertical="top" wrapText="1"/>
      <protection locked="0"/>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23" xfId="0" applyFont="1" applyFill="1" applyBorder="1" applyAlignment="1" applyProtection="1">
      <alignment horizontal="center" vertical="center" wrapText="1"/>
      <protection locked="0"/>
    </xf>
    <xf numFmtId="0" fontId="11" fillId="35" borderId="11" xfId="0" applyFont="1" applyFill="1" applyBorder="1" applyAlignment="1">
      <alignment horizontal="left" vertical="center" wrapText="1"/>
    </xf>
    <xf numFmtId="0" fontId="11" fillId="35" borderId="11" xfId="0" applyFont="1" applyFill="1" applyBorder="1" applyAlignment="1">
      <alignment vertical="center" wrapText="1"/>
    </xf>
    <xf numFmtId="0" fontId="11" fillId="35" borderId="11" xfId="0" applyFont="1" applyFill="1" applyBorder="1" applyAlignment="1">
      <alignment horizontal="left" vertical="center"/>
    </xf>
    <xf numFmtId="0" fontId="14" fillId="35" borderId="11" xfId="0" applyFont="1" applyFill="1" applyBorder="1" applyAlignment="1">
      <alignment horizontal="left" vertical="center" wrapText="1"/>
    </xf>
    <xf numFmtId="0" fontId="29" fillId="0" borderId="31" xfId="0" applyFont="1" applyFill="1" applyBorder="1" applyAlignment="1">
      <alignment horizontal="left" vertical="top" wrapText="1"/>
    </xf>
    <xf numFmtId="0" fontId="29" fillId="0" borderId="18" xfId="0" applyFont="1" applyFill="1" applyBorder="1" applyAlignment="1">
      <alignment horizontal="left" vertical="top" wrapText="1"/>
    </xf>
    <xf numFmtId="0" fontId="0" fillId="33" borderId="0" xfId="0" applyFill="1" applyAlignment="1">
      <alignment/>
    </xf>
    <xf numFmtId="0" fontId="0" fillId="0" borderId="32" xfId="0" applyBorder="1" applyAlignment="1">
      <alignment/>
    </xf>
    <xf numFmtId="0" fontId="0" fillId="0" borderId="33" xfId="0" applyBorder="1" applyAlignment="1">
      <alignment/>
    </xf>
    <xf numFmtId="0" fontId="3" fillId="0" borderId="34" xfId="0" applyFont="1" applyBorder="1" applyAlignment="1">
      <alignment horizontal="justify" vertical="top" wrapText="1"/>
    </xf>
    <xf numFmtId="0" fontId="15" fillId="0" borderId="35" xfId="0" applyFont="1" applyBorder="1" applyAlignment="1">
      <alignment vertical="center" wrapText="1"/>
    </xf>
    <xf numFmtId="0" fontId="4" fillId="33" borderId="35" xfId="0" applyFont="1" applyFill="1" applyBorder="1" applyAlignment="1">
      <alignment vertical="top" wrapText="1"/>
    </xf>
    <xf numFmtId="0" fontId="4" fillId="33" borderId="35" xfId="0" applyFont="1" applyFill="1" applyBorder="1" applyAlignment="1">
      <alignment horizontal="justify" vertical="top" wrapText="1"/>
    </xf>
    <xf numFmtId="0" fontId="3" fillId="0" borderId="0" xfId="0" applyFont="1" applyAlignment="1">
      <alignment horizontal="justify" vertical="center" wrapText="1"/>
    </xf>
    <xf numFmtId="0" fontId="3" fillId="0" borderId="34" xfId="0" applyFont="1" applyBorder="1" applyAlignment="1">
      <alignment horizontal="justify" vertical="center" wrapText="1"/>
    </xf>
    <xf numFmtId="0" fontId="26" fillId="33" borderId="0" xfId="0" applyFont="1" applyFill="1" applyBorder="1" applyAlignment="1">
      <alignment horizontal="left" vertical="center" wrapText="1"/>
    </xf>
    <xf numFmtId="0" fontId="26" fillId="33" borderId="35" xfId="0" applyFont="1" applyFill="1" applyBorder="1" applyAlignment="1">
      <alignment vertical="center" wrapText="1"/>
    </xf>
    <xf numFmtId="0" fontId="0" fillId="0" borderId="0" xfId="0" applyAlignment="1">
      <alignment vertical="center"/>
    </xf>
    <xf numFmtId="0" fontId="0" fillId="0" borderId="34" xfId="0" applyBorder="1" applyAlignment="1">
      <alignment vertical="center"/>
    </xf>
    <xf numFmtId="0" fontId="27" fillId="33" borderId="35" xfId="0" applyFont="1" applyFill="1" applyBorder="1" applyAlignment="1">
      <alignment vertical="center"/>
    </xf>
    <xf numFmtId="0" fontId="0" fillId="0" borderId="34" xfId="0" applyBorder="1" applyAlignment="1">
      <alignment/>
    </xf>
    <xf numFmtId="0" fontId="80" fillId="33" borderId="35" xfId="0" applyFont="1" applyFill="1" applyBorder="1" applyAlignment="1">
      <alignment horizontal="left" vertical="top" wrapText="1"/>
    </xf>
    <xf numFmtId="0" fontId="27" fillId="33" borderId="35" xfId="0" applyFont="1" applyFill="1" applyBorder="1" applyAlignment="1">
      <alignment/>
    </xf>
    <xf numFmtId="0" fontId="29" fillId="36" borderId="36" xfId="0" applyFont="1" applyFill="1" applyBorder="1" applyAlignment="1">
      <alignment vertical="center" wrapText="1"/>
    </xf>
    <xf numFmtId="0" fontId="29" fillId="36" borderId="37" xfId="0" applyFont="1" applyFill="1" applyBorder="1" applyAlignment="1">
      <alignment horizontal="center" vertical="center" wrapText="1"/>
    </xf>
    <xf numFmtId="0" fontId="29" fillId="36" borderId="38" xfId="0" applyFont="1" applyFill="1" applyBorder="1" applyAlignment="1">
      <alignment horizontal="center" vertical="center" wrapText="1"/>
    </xf>
    <xf numFmtId="0" fontId="16" fillId="0" borderId="39" xfId="0" applyFont="1" applyFill="1" applyBorder="1" applyAlignment="1">
      <alignment horizontal="left" vertical="top" wrapText="1"/>
    </xf>
    <xf numFmtId="0" fontId="16" fillId="34" borderId="39"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0" borderId="40" xfId="0" applyBorder="1" applyAlignment="1">
      <alignment/>
    </xf>
    <xf numFmtId="0" fontId="0" fillId="0" borderId="41" xfId="0" applyBorder="1" applyAlignment="1">
      <alignment/>
    </xf>
    <xf numFmtId="0" fontId="0" fillId="33" borderId="0" xfId="0" applyFill="1" applyBorder="1" applyAlignment="1">
      <alignment horizontal="left" vertical="top"/>
    </xf>
    <xf numFmtId="0" fontId="0" fillId="0" borderId="35" xfId="0" applyBorder="1" applyAlignment="1">
      <alignment/>
    </xf>
    <xf numFmtId="0" fontId="16" fillId="0" borderId="37" xfId="0" applyFont="1" applyFill="1" applyBorder="1" applyAlignment="1">
      <alignment horizontal="left" vertical="center" wrapText="1"/>
    </xf>
    <xf numFmtId="0" fontId="16" fillId="0" borderId="38" xfId="0" applyFont="1" applyFill="1" applyBorder="1" applyAlignment="1">
      <alignment horizontal="left" vertical="center" wrapText="1"/>
    </xf>
    <xf numFmtId="0" fontId="0" fillId="33" borderId="42" xfId="0" applyFill="1" applyBorder="1" applyAlignment="1">
      <alignment/>
    </xf>
    <xf numFmtId="0" fontId="11" fillId="0" borderId="30" xfId="0" applyFont="1" applyFill="1" applyBorder="1" applyAlignment="1">
      <alignment/>
    </xf>
    <xf numFmtId="0" fontId="13" fillId="0" borderId="10" xfId="0" applyFont="1" applyFill="1" applyBorder="1" applyAlignment="1" applyProtection="1">
      <alignment horizontal="left" vertical="center" wrapText="1"/>
      <protection locked="0"/>
    </xf>
    <xf numFmtId="0" fontId="0" fillId="0" borderId="17" xfId="0" applyBorder="1" applyAlignment="1" applyProtection="1">
      <alignment horizontal="center"/>
      <protection/>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left" vertical="center" wrapText="1"/>
      <protection locked="0"/>
    </xf>
    <xf numFmtId="0" fontId="0" fillId="0" borderId="0" xfId="0" applyBorder="1" applyAlignment="1" applyProtection="1">
      <alignment horizontal="center"/>
      <protection/>
    </xf>
    <xf numFmtId="0" fontId="4" fillId="0" borderId="43" xfId="0" applyFont="1" applyFill="1" applyBorder="1" applyAlignment="1" applyProtection="1">
      <alignment horizontal="left" vertical="top" wrapText="1"/>
      <protection locked="0"/>
    </xf>
    <xf numFmtId="0" fontId="4" fillId="0" borderId="44" xfId="0" applyFont="1" applyFill="1" applyBorder="1" applyAlignment="1" applyProtection="1">
      <alignment horizontal="left" vertical="top" wrapText="1"/>
      <protection locked="0"/>
    </xf>
    <xf numFmtId="0" fontId="4" fillId="33" borderId="45" xfId="0" applyFont="1" applyFill="1" applyBorder="1" applyAlignment="1" applyProtection="1">
      <alignment horizontal="center" vertical="center" wrapText="1"/>
      <protection locked="0"/>
    </xf>
    <xf numFmtId="0" fontId="4" fillId="0" borderId="46" xfId="0" applyFont="1" applyFill="1" applyBorder="1" applyAlignment="1" applyProtection="1">
      <alignment horizontal="left" vertical="top" wrapText="1"/>
      <protection locked="0"/>
    </xf>
    <xf numFmtId="0" fontId="4" fillId="0" borderId="47" xfId="0" applyFont="1" applyFill="1" applyBorder="1" applyAlignment="1" applyProtection="1">
      <alignment horizontal="left" vertical="top" wrapText="1"/>
      <protection locked="0"/>
    </xf>
    <xf numFmtId="0" fontId="13" fillId="33" borderId="0" xfId="0" applyFont="1" applyFill="1" applyBorder="1" applyAlignment="1" applyProtection="1">
      <alignment horizontal="center" vertical="center" wrapText="1"/>
      <protection/>
    </xf>
    <xf numFmtId="0" fontId="13" fillId="0" borderId="0" xfId="0" applyFont="1" applyBorder="1" applyAlignment="1" applyProtection="1">
      <alignment horizontal="center" vertical="center" wrapText="1"/>
      <protection/>
    </xf>
    <xf numFmtId="0" fontId="6" fillId="0" borderId="0" xfId="0" applyFont="1" applyFill="1" applyBorder="1" applyAlignment="1" applyProtection="1">
      <alignment horizontal="center" vertical="top" wrapText="1"/>
      <protection locked="0"/>
    </xf>
    <xf numFmtId="0" fontId="0" fillId="33" borderId="34" xfId="0" applyFont="1" applyFill="1" applyBorder="1" applyAlignment="1">
      <alignment horizontal="left" vertical="top" wrapText="1"/>
    </xf>
    <xf numFmtId="0" fontId="0" fillId="33" borderId="0" xfId="0" applyFont="1" applyFill="1" applyBorder="1" applyAlignment="1">
      <alignment horizontal="left" vertical="top" wrapText="1"/>
    </xf>
    <xf numFmtId="0" fontId="13" fillId="33" borderId="0"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top" wrapText="1"/>
      <protection/>
    </xf>
    <xf numFmtId="0" fontId="14" fillId="36" borderId="29" xfId="0" applyFont="1" applyFill="1" applyBorder="1" applyAlignment="1">
      <alignment horizontal="center" vertical="center" wrapText="1"/>
    </xf>
    <xf numFmtId="0" fontId="16" fillId="37" borderId="39" xfId="0" applyFont="1" applyFill="1" applyBorder="1" applyAlignment="1">
      <alignment vertical="top" wrapText="1"/>
    </xf>
    <xf numFmtId="0" fontId="13" fillId="33" borderId="0" xfId="0" applyFont="1" applyFill="1" applyBorder="1" applyAlignment="1" applyProtection="1">
      <alignment vertical="center" wrapText="1"/>
      <protection/>
    </xf>
    <xf numFmtId="0" fontId="29" fillId="36" borderId="48" xfId="0" applyFont="1" applyFill="1" applyBorder="1" applyAlignment="1">
      <alignment vertical="center" wrapText="1"/>
    </xf>
    <xf numFmtId="0" fontId="16" fillId="0" borderId="49" xfId="0" applyFont="1" applyFill="1" applyBorder="1" applyAlignment="1">
      <alignment horizontal="left" vertical="top" wrapText="1"/>
    </xf>
    <xf numFmtId="0" fontId="16" fillId="37" borderId="50" xfId="0" applyFont="1" applyFill="1" applyBorder="1" applyAlignment="1">
      <alignment vertical="top" wrapText="1"/>
    </xf>
    <xf numFmtId="0" fontId="35" fillId="0" borderId="11" xfId="0" applyFont="1" applyFill="1" applyBorder="1" applyAlignment="1">
      <alignment horizontal="left" vertical="top" wrapText="1"/>
    </xf>
    <xf numFmtId="0" fontId="35" fillId="0" borderId="51" xfId="0" applyFont="1" applyFill="1" applyBorder="1" applyAlignment="1">
      <alignment horizontal="left" vertical="top" wrapText="1"/>
    </xf>
    <xf numFmtId="0" fontId="8" fillId="0" borderId="49" xfId="0" applyFont="1" applyFill="1" applyBorder="1" applyAlignment="1">
      <alignment horizontal="left" vertical="top" wrapText="1"/>
    </xf>
    <xf numFmtId="0" fontId="8" fillId="0" borderId="39" xfId="0" applyFont="1" applyFill="1" applyBorder="1" applyAlignment="1">
      <alignment horizontal="left" vertical="top" wrapText="1"/>
    </xf>
    <xf numFmtId="0" fontId="21" fillId="0" borderId="27" xfId="0" applyFont="1" applyBorder="1" applyAlignment="1">
      <alignment/>
    </xf>
    <xf numFmtId="0" fontId="36" fillId="0" borderId="0" xfId="0" applyFont="1" applyBorder="1" applyAlignment="1">
      <alignment/>
    </xf>
    <xf numFmtId="0" fontId="4" fillId="33" borderId="21" xfId="0" applyFont="1" applyFill="1" applyBorder="1" applyAlignment="1" applyProtection="1">
      <alignment horizontal="center" vertical="center" wrapText="1"/>
      <protection locked="0"/>
    </xf>
    <xf numFmtId="0" fontId="0" fillId="0" borderId="0" xfId="0" applyFill="1" applyAlignment="1">
      <alignment vertical="center"/>
    </xf>
    <xf numFmtId="0" fontId="0" fillId="0" borderId="0" xfId="0" applyFill="1" applyAlignment="1">
      <alignment/>
    </xf>
    <xf numFmtId="0" fontId="36" fillId="0" borderId="0" xfId="0" applyFont="1" applyFill="1" applyBorder="1" applyAlignment="1">
      <alignment horizontal="center" vertical="center"/>
    </xf>
    <xf numFmtId="0" fontId="36" fillId="0" borderId="0" xfId="0" applyFont="1" applyFill="1" applyBorder="1" applyAlignment="1">
      <alignment/>
    </xf>
    <xf numFmtId="0" fontId="14" fillId="0" borderId="11" xfId="0" applyFont="1" applyFill="1" applyBorder="1" applyAlignment="1">
      <alignment horizontal="center" vertical="center"/>
    </xf>
    <xf numFmtId="0" fontId="4" fillId="0" borderId="21" xfId="0" applyFont="1" applyFill="1" applyBorder="1" applyAlignment="1" applyProtection="1">
      <alignment horizontal="center" vertical="top" wrapText="1"/>
      <protection/>
    </xf>
    <xf numFmtId="0" fontId="4" fillId="0" borderId="30" xfId="0" applyFont="1" applyFill="1" applyBorder="1" applyAlignment="1" applyProtection="1">
      <alignment horizontal="center" vertical="top" wrapText="1"/>
      <protection/>
    </xf>
    <xf numFmtId="0" fontId="4" fillId="0" borderId="11" xfId="0" applyFont="1" applyFill="1" applyBorder="1" applyAlignment="1" applyProtection="1">
      <alignment horizontal="center" vertical="top" wrapText="1"/>
      <protection/>
    </xf>
    <xf numFmtId="0" fontId="4" fillId="0" borderId="12" xfId="0" applyFont="1" applyFill="1" applyBorder="1" applyAlignment="1" applyProtection="1">
      <alignment horizontal="center" vertical="top" wrapText="1"/>
      <protection/>
    </xf>
    <xf numFmtId="0" fontId="5" fillId="0" borderId="0" xfId="0" applyFont="1" applyFill="1" applyBorder="1" applyAlignment="1" applyProtection="1">
      <alignment horizontal="center" vertical="top" wrapText="1"/>
      <protection/>
    </xf>
    <xf numFmtId="0" fontId="0" fillId="0" borderId="15" xfId="0" applyBorder="1" applyAlignment="1" applyProtection="1">
      <alignment horizontal="center"/>
      <protection/>
    </xf>
    <xf numFmtId="0" fontId="0" fillId="0" borderId="0" xfId="0" applyAlignment="1" applyProtection="1">
      <alignment horizontal="center"/>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5" fillId="0" borderId="52" xfId="0" applyFont="1" applyFill="1" applyBorder="1" applyAlignment="1" applyProtection="1">
      <alignment vertical="top" wrapText="1"/>
      <protection/>
    </xf>
    <xf numFmtId="0" fontId="5" fillId="0" borderId="53" xfId="0" applyFont="1" applyFill="1" applyBorder="1" applyAlignment="1" applyProtection="1">
      <alignment vertical="top" wrapText="1"/>
      <protection/>
    </xf>
    <xf numFmtId="0" fontId="2" fillId="0" borderId="2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20" xfId="0" applyBorder="1" applyAlignment="1" applyProtection="1">
      <alignment/>
      <protection/>
    </xf>
    <xf numFmtId="0" fontId="9" fillId="0" borderId="20" xfId="0" applyFont="1" applyFill="1" applyBorder="1" applyAlignment="1" applyProtection="1">
      <alignment horizontal="left" vertical="top" wrapText="1"/>
      <protection/>
    </xf>
    <xf numFmtId="0" fontId="0" fillId="0" borderId="14" xfId="0" applyBorder="1" applyAlignment="1" applyProtection="1">
      <alignment/>
      <protection/>
    </xf>
    <xf numFmtId="0" fontId="13" fillId="0" borderId="15" xfId="0" applyFont="1" applyFill="1" applyBorder="1" applyAlignment="1" applyProtection="1">
      <alignment horizontal="left" vertical="center" wrapText="1"/>
      <protection locked="0"/>
    </xf>
    <xf numFmtId="0" fontId="8" fillId="0" borderId="15" xfId="0" applyFont="1" applyBorder="1" applyAlignment="1" applyProtection="1">
      <alignment horizontal="center" vertical="top" wrapText="1"/>
      <protection/>
    </xf>
    <xf numFmtId="0" fontId="8" fillId="0" borderId="15" xfId="0" applyFont="1" applyBorder="1" applyAlignment="1" applyProtection="1">
      <alignment horizontal="justify" vertical="top" wrapText="1"/>
      <protection/>
    </xf>
    <xf numFmtId="0" fontId="8" fillId="0" borderId="16" xfId="0" applyFont="1" applyBorder="1" applyAlignment="1" applyProtection="1">
      <alignment horizontal="justify" vertical="top" wrapText="1"/>
      <protection/>
    </xf>
    <xf numFmtId="0" fontId="36" fillId="0" borderId="0" xfId="0" applyFont="1" applyFill="1" applyBorder="1" applyAlignment="1">
      <alignment horizontal="center"/>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0" borderId="15" xfId="0" applyFont="1" applyFill="1" applyBorder="1" applyAlignment="1" applyProtection="1">
      <alignment horizontal="left" vertical="top" wrapText="1"/>
      <protection/>
    </xf>
    <xf numFmtId="0" fontId="10" fillId="36" borderId="11" xfId="0" applyFont="1" applyFill="1" applyBorder="1" applyAlignment="1" applyProtection="1">
      <alignment horizontal="center" vertical="center" wrapText="1"/>
      <protection/>
    </xf>
    <xf numFmtId="0" fontId="36" fillId="0" borderId="11" xfId="0" applyFont="1" applyFill="1" applyBorder="1" applyAlignment="1">
      <alignment horizontal="center" vertical="center"/>
    </xf>
    <xf numFmtId="0" fontId="10" fillId="36" borderId="11" xfId="0" applyFont="1" applyFill="1" applyBorder="1" applyAlignment="1" applyProtection="1">
      <alignment horizontal="center" vertical="center" wrapText="1"/>
      <protection/>
    </xf>
    <xf numFmtId="0" fontId="0" fillId="0" borderId="11" xfId="0" applyFont="1" applyFill="1" applyBorder="1" applyAlignment="1">
      <alignment horizontal="justify" vertical="center"/>
    </xf>
    <xf numFmtId="0" fontId="0" fillId="0" borderId="29" xfId="0" applyFont="1" applyFill="1" applyBorder="1" applyAlignment="1">
      <alignment vertical="center" wrapText="1"/>
    </xf>
    <xf numFmtId="0" fontId="0" fillId="0" borderId="30" xfId="0" applyFont="1" applyFill="1" applyBorder="1" applyAlignment="1">
      <alignment vertical="center" wrapText="1"/>
    </xf>
    <xf numFmtId="0" fontId="0" fillId="0" borderId="21" xfId="0" applyFont="1" applyFill="1" applyBorder="1" applyAlignment="1">
      <alignment vertical="center" wrapText="1"/>
    </xf>
    <xf numFmtId="0" fontId="81" fillId="0" borderId="30" xfId="0" applyFont="1" applyFill="1" applyBorder="1" applyAlignment="1">
      <alignment vertical="center" wrapText="1"/>
    </xf>
    <xf numFmtId="0" fontId="0" fillId="0" borderId="11" xfId="0" applyFont="1" applyFill="1" applyBorder="1" applyAlignment="1">
      <alignment horizontal="left" vertical="center" wrapText="1"/>
    </xf>
    <xf numFmtId="0" fontId="23" fillId="33" borderId="54" xfId="0" applyFont="1" applyFill="1" applyBorder="1" applyAlignment="1">
      <alignment horizontal="center" vertical="center"/>
    </xf>
    <xf numFmtId="0" fontId="24" fillId="33" borderId="42" xfId="0" applyFont="1" applyFill="1" applyBorder="1" applyAlignment="1">
      <alignment horizontal="center" vertical="center" wrapText="1"/>
    </xf>
    <xf numFmtId="0" fontId="82" fillId="33" borderId="55" xfId="0" applyFont="1" applyFill="1" applyBorder="1" applyAlignment="1">
      <alignment horizontal="center" vertical="top" wrapText="1"/>
    </xf>
    <xf numFmtId="0" fontId="82" fillId="33" borderId="56" xfId="0" applyFont="1" applyFill="1" applyBorder="1" applyAlignment="1">
      <alignment horizontal="center" vertical="top" wrapText="1"/>
    </xf>
    <xf numFmtId="0" fontId="82" fillId="33" borderId="57" xfId="0" applyFont="1" applyFill="1" applyBorder="1" applyAlignment="1">
      <alignment horizontal="center" vertical="top" wrapText="1"/>
    </xf>
    <xf numFmtId="0" fontId="14" fillId="34" borderId="58" xfId="0" applyFont="1" applyFill="1" applyBorder="1" applyAlignment="1">
      <alignment horizontal="left" vertical="center" wrapText="1"/>
    </xf>
    <xf numFmtId="0" fontId="14" fillId="34" borderId="27" xfId="0" applyFont="1" applyFill="1" applyBorder="1" applyAlignment="1">
      <alignment horizontal="left" vertical="center" wrapText="1"/>
    </xf>
    <xf numFmtId="0" fontId="14" fillId="34" borderId="59" xfId="0" applyFont="1" applyFill="1" applyBorder="1" applyAlignment="1">
      <alignment horizontal="left" vertical="center" wrapText="1"/>
    </xf>
    <xf numFmtId="0" fontId="10" fillId="34" borderId="58"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0" fillId="33" borderId="34"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35" xfId="0" applyFont="1" applyFill="1" applyBorder="1" applyAlignment="1">
      <alignment horizontal="left" vertical="top" wrapText="1"/>
    </xf>
    <xf numFmtId="0" fontId="0" fillId="33" borderId="60" xfId="0" applyFont="1" applyFill="1" applyBorder="1" applyAlignment="1">
      <alignment horizontal="left" vertical="top" wrapText="1"/>
    </xf>
    <xf numFmtId="0" fontId="0" fillId="33" borderId="61" xfId="0" applyFont="1" applyFill="1" applyBorder="1" applyAlignment="1">
      <alignment horizontal="left" vertical="top" wrapText="1"/>
    </xf>
    <xf numFmtId="0" fontId="14" fillId="34" borderId="32" xfId="0" applyFont="1" applyFill="1" applyBorder="1" applyAlignment="1">
      <alignment horizontal="left" vertical="center" wrapText="1"/>
    </xf>
    <xf numFmtId="0" fontId="14" fillId="34" borderId="54" xfId="0" applyFont="1" applyFill="1" applyBorder="1" applyAlignment="1">
      <alignment horizontal="left" vertical="center" wrapText="1"/>
    </xf>
    <xf numFmtId="0" fontId="14" fillId="34" borderId="33" xfId="0" applyFont="1" applyFill="1" applyBorder="1" applyAlignment="1">
      <alignment horizontal="left" vertical="center" wrapText="1"/>
    </xf>
    <xf numFmtId="0" fontId="14" fillId="38" borderId="62" xfId="0" applyFont="1" applyFill="1" applyBorder="1" applyAlignment="1">
      <alignment horizontal="center" vertical="center" wrapText="1"/>
    </xf>
    <xf numFmtId="0" fontId="14" fillId="38" borderId="52" xfId="0" applyFont="1" applyFill="1" applyBorder="1" applyAlignment="1">
      <alignment horizontal="center" vertical="center" wrapText="1"/>
    </xf>
    <xf numFmtId="0" fontId="14" fillId="38" borderId="53" xfId="0" applyFont="1" applyFill="1" applyBorder="1" applyAlignment="1">
      <alignment horizontal="center" vertical="center" wrapText="1"/>
    </xf>
    <xf numFmtId="0" fontId="16" fillId="0" borderId="63" xfId="0" applyFont="1" applyFill="1" applyBorder="1" applyAlignment="1">
      <alignment horizontal="center" vertical="center" wrapText="1"/>
    </xf>
    <xf numFmtId="0" fontId="16" fillId="0" borderId="64" xfId="0" applyFont="1" applyFill="1" applyBorder="1" applyAlignment="1">
      <alignment horizontal="center" vertical="center" wrapText="1"/>
    </xf>
    <xf numFmtId="0" fontId="16" fillId="0" borderId="63" xfId="0" applyFont="1" applyFill="1" applyBorder="1" applyAlignment="1">
      <alignment horizontal="left" vertical="center" wrapText="1"/>
    </xf>
    <xf numFmtId="0" fontId="16" fillId="0" borderId="64"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0" fillId="33" borderId="66" xfId="0" applyFont="1" applyFill="1" applyBorder="1" applyAlignment="1">
      <alignment horizontal="left" vertical="center" wrapText="1"/>
    </xf>
    <xf numFmtId="0" fontId="0" fillId="33" borderId="67" xfId="0" applyFont="1" applyFill="1" applyBorder="1" applyAlignment="1">
      <alignment horizontal="left" vertical="center" wrapText="1"/>
    </xf>
    <xf numFmtId="0" fontId="80" fillId="33" borderId="68" xfId="0" applyFont="1" applyFill="1" applyBorder="1" applyAlignment="1">
      <alignment horizontal="left" vertical="center" wrapText="1"/>
    </xf>
    <xf numFmtId="0" fontId="8" fillId="0" borderId="69"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16" fillId="0" borderId="71"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8" fillId="34" borderId="70" xfId="0" applyFont="1" applyFill="1" applyBorder="1" applyAlignment="1">
      <alignment horizontal="center" vertical="center" wrapText="1"/>
    </xf>
    <xf numFmtId="0" fontId="8" fillId="34"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28" fillId="0" borderId="77" xfId="0" applyFont="1" applyFill="1" applyBorder="1" applyAlignment="1">
      <alignment horizontal="left" vertical="center" wrapText="1"/>
    </xf>
    <xf numFmtId="0" fontId="28" fillId="0" borderId="78" xfId="0" applyFont="1" applyFill="1" applyBorder="1" applyAlignment="1">
      <alignment horizontal="left" vertical="center" wrapText="1"/>
    </xf>
    <xf numFmtId="0" fontId="28" fillId="0" borderId="79" xfId="0" applyFont="1" applyFill="1" applyBorder="1" applyAlignment="1">
      <alignment horizontal="left" vertical="center" wrapText="1"/>
    </xf>
    <xf numFmtId="0" fontId="0" fillId="33" borderId="54" xfId="0" applyFont="1" applyFill="1" applyBorder="1" applyAlignment="1">
      <alignment horizontal="left" vertical="center" wrapText="1"/>
    </xf>
    <xf numFmtId="0" fontId="31" fillId="33" borderId="34" xfId="0" applyFont="1" applyFill="1" applyBorder="1" applyAlignment="1">
      <alignment horizontal="left" vertical="center" wrapText="1"/>
    </xf>
    <xf numFmtId="0" fontId="31" fillId="33" borderId="0" xfId="0" applyFont="1" applyFill="1" applyBorder="1" applyAlignment="1">
      <alignment horizontal="left" vertical="center" wrapText="1"/>
    </xf>
    <xf numFmtId="0" fontId="31" fillId="33" borderId="35" xfId="0" applyFont="1" applyFill="1" applyBorder="1" applyAlignment="1">
      <alignment horizontal="left" vertical="center" wrapText="1"/>
    </xf>
    <xf numFmtId="0" fontId="0" fillId="33" borderId="80"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81" xfId="0" applyFont="1" applyFill="1" applyBorder="1" applyAlignment="1">
      <alignment horizontal="left" vertical="center" wrapText="1"/>
    </xf>
    <xf numFmtId="0" fontId="0" fillId="33" borderId="82" xfId="0" applyFont="1" applyFill="1" applyBorder="1" applyAlignment="1">
      <alignment horizontal="left" vertical="center" wrapText="1"/>
    </xf>
    <xf numFmtId="0" fontId="0" fillId="33" borderId="83" xfId="0" applyFont="1" applyFill="1" applyBorder="1" applyAlignment="1">
      <alignment horizontal="left" vertical="center" wrapText="1"/>
    </xf>
    <xf numFmtId="0" fontId="0" fillId="33" borderId="84" xfId="0" applyFont="1" applyFill="1" applyBorder="1" applyAlignment="1">
      <alignment horizontal="left" vertical="center" wrapText="1"/>
    </xf>
    <xf numFmtId="0" fontId="0" fillId="33" borderId="42" xfId="0" applyFont="1" applyFill="1" applyBorder="1" applyAlignment="1">
      <alignment horizontal="left" vertical="center" wrapText="1"/>
    </xf>
    <xf numFmtId="0" fontId="14" fillId="38" borderId="85" xfId="0" applyFont="1" applyFill="1" applyBorder="1" applyAlignment="1">
      <alignment horizontal="center" vertical="center" wrapText="1"/>
    </xf>
    <xf numFmtId="0" fontId="14" fillId="38" borderId="86" xfId="0" applyFont="1" applyFill="1" applyBorder="1" applyAlignment="1">
      <alignment horizontal="center" vertical="center" wrapText="1"/>
    </xf>
    <xf numFmtId="0" fontId="14" fillId="38" borderId="87" xfId="0" applyFont="1" applyFill="1" applyBorder="1" applyAlignment="1">
      <alignment horizontal="center" vertical="center" wrapText="1"/>
    </xf>
    <xf numFmtId="0" fontId="0" fillId="33" borderId="88"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89" xfId="0" applyFont="1" applyFill="1" applyBorder="1" applyAlignment="1">
      <alignment horizontal="left" vertical="center" wrapText="1"/>
    </xf>
    <xf numFmtId="0" fontId="0" fillId="33" borderId="90" xfId="0" applyFont="1" applyFill="1" applyBorder="1" applyAlignment="1">
      <alignment horizontal="left" vertical="center" wrapText="1"/>
    </xf>
    <xf numFmtId="0" fontId="0" fillId="33" borderId="91" xfId="0" applyFont="1" applyFill="1" applyBorder="1" applyAlignment="1">
      <alignment horizontal="left" vertical="center" wrapText="1"/>
    </xf>
    <xf numFmtId="0" fontId="0" fillId="33" borderId="92" xfId="0" applyFont="1" applyFill="1" applyBorder="1" applyAlignment="1">
      <alignment horizontal="left" vertical="center" wrapText="1"/>
    </xf>
    <xf numFmtId="0" fontId="31" fillId="33" borderId="93" xfId="0" applyFont="1" applyFill="1" applyBorder="1" applyAlignment="1">
      <alignment horizontal="left" vertical="center" wrapText="1"/>
    </xf>
    <xf numFmtId="0" fontId="31" fillId="33" borderId="94" xfId="0" applyFont="1" applyFill="1" applyBorder="1" applyAlignment="1">
      <alignment horizontal="left" vertical="center" wrapText="1"/>
    </xf>
    <xf numFmtId="0" fontId="31" fillId="33" borderId="95" xfId="0" applyFont="1" applyFill="1" applyBorder="1" applyAlignment="1">
      <alignment horizontal="left" vertical="center" wrapText="1"/>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96" xfId="0" applyFont="1" applyBorder="1" applyAlignment="1">
      <alignment horizontal="left" vertical="center" wrapText="1"/>
    </xf>
    <xf numFmtId="0" fontId="8" fillId="34" borderId="64" xfId="0" applyFont="1" applyFill="1" applyBorder="1" applyAlignment="1">
      <alignment horizontal="center" vertical="center" wrapText="1"/>
    </xf>
    <xf numFmtId="0" fontId="21" fillId="0" borderId="62" xfId="0" applyFont="1" applyBorder="1" applyAlignment="1" applyProtection="1">
      <alignment horizontal="center" vertical="center" wrapText="1"/>
      <protection/>
    </xf>
    <xf numFmtId="0" fontId="21" fillId="0" borderId="52" xfId="0" applyFont="1" applyBorder="1" applyAlignment="1" applyProtection="1">
      <alignment horizontal="center" vertical="center" wrapText="1"/>
      <protection/>
    </xf>
    <xf numFmtId="0" fontId="21" fillId="0" borderId="53" xfId="0" applyFont="1" applyBorder="1" applyAlignment="1" applyProtection="1">
      <alignment horizontal="center" vertical="center" wrapText="1"/>
      <protection/>
    </xf>
    <xf numFmtId="0" fontId="13" fillId="0" borderId="13"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17" xfId="0" applyFont="1" applyBorder="1" applyAlignment="1" applyProtection="1">
      <alignment horizontal="center" vertical="center" wrapText="1"/>
      <protection/>
    </xf>
    <xf numFmtId="0" fontId="13" fillId="0" borderId="27" xfId="0" applyFont="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33" borderId="13" xfId="0" applyFont="1" applyFill="1" applyBorder="1" applyAlignment="1" applyProtection="1">
      <alignment horizontal="left" vertical="center" wrapText="1"/>
      <protection/>
    </xf>
    <xf numFmtId="0" fontId="13" fillId="33" borderId="0" xfId="0" applyFont="1" applyFill="1" applyBorder="1" applyAlignment="1" applyProtection="1">
      <alignment horizontal="left" vertical="center" wrapText="1"/>
      <protection/>
    </xf>
    <xf numFmtId="0" fontId="13" fillId="33" borderId="17" xfId="0" applyFont="1" applyFill="1" applyBorder="1" applyAlignment="1" applyProtection="1">
      <alignment horizontal="center" vertical="center" wrapText="1"/>
      <protection/>
    </xf>
    <xf numFmtId="0" fontId="13" fillId="33" borderId="27"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wrapText="1"/>
      <protection/>
    </xf>
    <xf numFmtId="0" fontId="13" fillId="0" borderId="13"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13" fillId="0" borderId="17"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center" wrapText="1"/>
      <protection locked="0"/>
    </xf>
    <xf numFmtId="0" fontId="20" fillId="38" borderId="62" xfId="0" applyFont="1" applyFill="1" applyBorder="1" applyAlignment="1" applyProtection="1">
      <alignment horizontal="center" vertical="top" wrapText="1"/>
      <protection/>
    </xf>
    <xf numFmtId="0" fontId="20" fillId="38" borderId="52" xfId="0" applyFont="1" applyFill="1" applyBorder="1" applyAlignment="1" applyProtection="1">
      <alignment horizontal="center" vertical="top" wrapText="1"/>
      <protection/>
    </xf>
    <xf numFmtId="0" fontId="20" fillId="38" borderId="53" xfId="0" applyFont="1" applyFill="1" applyBorder="1" applyAlignment="1" applyProtection="1">
      <alignment horizontal="center" vertical="top" wrapText="1"/>
      <protection/>
    </xf>
    <xf numFmtId="0" fontId="10" fillId="36" borderId="11" xfId="0" applyFont="1" applyFill="1" applyBorder="1" applyAlignment="1" applyProtection="1">
      <alignment horizontal="center" vertical="center" wrapText="1"/>
      <protection/>
    </xf>
    <xf numFmtId="14" fontId="36" fillId="0" borderId="11" xfId="0" applyNumberFormat="1" applyFont="1" applyFill="1" applyBorder="1" applyAlignment="1" applyProtection="1">
      <alignment horizontal="center" vertical="center" wrapText="1"/>
      <protection locked="0"/>
    </xf>
    <xf numFmtId="0" fontId="4" fillId="0" borderId="97" xfId="0" applyFont="1" applyFill="1" applyBorder="1" applyAlignment="1" applyProtection="1">
      <alignment horizontal="center" vertical="center" wrapText="1"/>
      <protection locked="0"/>
    </xf>
    <xf numFmtId="0" fontId="4" fillId="0" borderId="98" xfId="0" applyFont="1" applyFill="1" applyBorder="1" applyAlignment="1" applyProtection="1">
      <alignment horizontal="center" vertical="center" wrapText="1"/>
      <protection locked="0"/>
    </xf>
    <xf numFmtId="0" fontId="36" fillId="0" borderId="30" xfId="0" applyFont="1" applyFill="1" applyBorder="1" applyAlignment="1" applyProtection="1">
      <alignment horizontal="center" vertical="top" wrapText="1"/>
      <protection locked="0"/>
    </xf>
    <xf numFmtId="0" fontId="36" fillId="0" borderId="99" xfId="0" applyFont="1" applyFill="1" applyBorder="1" applyAlignment="1" applyProtection="1">
      <alignment horizontal="center" vertical="top" wrapText="1"/>
      <protection locked="0"/>
    </xf>
    <xf numFmtId="0" fontId="36" fillId="0" borderId="30" xfId="0" applyFont="1" applyFill="1" applyBorder="1" applyAlignment="1" applyProtection="1">
      <alignment horizontal="center" vertical="center" wrapText="1"/>
      <protection locked="0"/>
    </xf>
    <xf numFmtId="0" fontId="36" fillId="0" borderId="99" xfId="0" applyFont="1" applyFill="1" applyBorder="1" applyAlignment="1" applyProtection="1">
      <alignment horizontal="center" vertical="center" wrapText="1"/>
      <protection locked="0"/>
    </xf>
    <xf numFmtId="0" fontId="36" fillId="0" borderId="11" xfId="0" applyFont="1" applyFill="1" applyBorder="1" applyAlignment="1" applyProtection="1">
      <alignment horizontal="center" vertical="top" wrapText="1"/>
      <protection locked="0"/>
    </xf>
    <xf numFmtId="14" fontId="36" fillId="0" borderId="30" xfId="0" applyNumberFormat="1" applyFont="1" applyFill="1" applyBorder="1" applyAlignment="1" applyProtection="1">
      <alignment horizontal="center" vertical="top" wrapText="1"/>
      <protection locked="0"/>
    </xf>
    <xf numFmtId="14" fontId="36" fillId="0" borderId="99" xfId="0" applyNumberFormat="1" applyFont="1" applyFill="1" applyBorder="1" applyAlignment="1" applyProtection="1">
      <alignment horizontal="center" vertical="top" wrapText="1"/>
      <protection locked="0"/>
    </xf>
    <xf numFmtId="14" fontId="36" fillId="0" borderId="44" xfId="0" applyNumberFormat="1" applyFont="1" applyFill="1" applyBorder="1" applyAlignment="1" applyProtection="1">
      <alignment horizontal="center" vertical="top" wrapText="1"/>
      <protection locked="0"/>
    </xf>
    <xf numFmtId="14" fontId="36" fillId="0" borderId="100" xfId="0" applyNumberFormat="1" applyFont="1" applyFill="1" applyBorder="1" applyAlignment="1" applyProtection="1">
      <alignment horizontal="center" vertical="top" wrapText="1"/>
      <protection locked="0"/>
    </xf>
    <xf numFmtId="0" fontId="36" fillId="0" borderId="101" xfId="0" applyFont="1" applyFill="1" applyBorder="1" applyAlignment="1" applyProtection="1">
      <alignment horizontal="center" vertical="center" wrapText="1"/>
      <protection locked="0"/>
    </xf>
    <xf numFmtId="0" fontId="36" fillId="0" borderId="101" xfId="0" applyFont="1" applyFill="1" applyBorder="1" applyAlignment="1" applyProtection="1">
      <alignment horizontal="center" vertical="top" wrapText="1"/>
      <protection locked="0"/>
    </xf>
    <xf numFmtId="0" fontId="14" fillId="33" borderId="13" xfId="0" applyFont="1" applyFill="1" applyBorder="1" applyAlignment="1" applyProtection="1">
      <alignment horizontal="left" vertical="center" wrapText="1"/>
      <protection/>
    </xf>
    <xf numFmtId="0" fontId="14" fillId="33" borderId="0" xfId="0" applyFont="1" applyFill="1" applyBorder="1" applyAlignment="1" applyProtection="1">
      <alignment horizontal="left" vertical="center" wrapText="1"/>
      <protection/>
    </xf>
    <xf numFmtId="0" fontId="13" fillId="33" borderId="0" xfId="0" applyFont="1" applyFill="1" applyBorder="1" applyAlignment="1" applyProtection="1">
      <alignment horizontal="right" vertical="center" wrapText="1"/>
      <protection/>
    </xf>
    <xf numFmtId="165" fontId="22" fillId="33" borderId="0" xfId="0" applyNumberFormat="1" applyFont="1" applyFill="1" applyBorder="1" applyAlignment="1" applyProtection="1">
      <alignment horizontal="center" vertical="center" wrapText="1"/>
      <protection locked="0"/>
    </xf>
    <xf numFmtId="165" fontId="22" fillId="33" borderId="20" xfId="0" applyNumberFormat="1" applyFont="1" applyFill="1" applyBorder="1" applyAlignment="1" applyProtection="1">
      <alignment horizontal="center" vertical="center" wrapText="1"/>
      <protection locked="0"/>
    </xf>
    <xf numFmtId="0" fontId="69" fillId="33" borderId="17" xfId="46" applyFill="1" applyBorder="1" applyAlignment="1" applyProtection="1">
      <alignment horizontal="center" vertical="center" wrapText="1"/>
      <protection/>
    </xf>
    <xf numFmtId="0" fontId="36" fillId="33" borderId="101" xfId="0" applyFont="1" applyFill="1" applyBorder="1" applyAlignment="1" applyProtection="1">
      <alignment horizontal="left" vertical="top" wrapText="1"/>
      <protection locked="0"/>
    </xf>
    <xf numFmtId="0" fontId="0" fillId="0" borderId="30" xfId="0" applyBorder="1" applyAlignment="1">
      <alignment horizontal="left" vertical="top" wrapText="1"/>
    </xf>
    <xf numFmtId="0" fontId="0" fillId="0" borderId="99" xfId="0" applyBorder="1" applyAlignment="1">
      <alignment horizontal="left" vertical="top" wrapText="1"/>
    </xf>
    <xf numFmtId="0" fontId="36" fillId="33" borderId="30" xfId="0" applyFont="1" applyFill="1" applyBorder="1" applyAlignment="1" applyProtection="1">
      <alignment horizontal="center" vertical="top" wrapText="1"/>
      <protection locked="0"/>
    </xf>
    <xf numFmtId="0" fontId="36" fillId="33" borderId="99" xfId="0" applyFont="1" applyFill="1" applyBorder="1" applyAlignment="1" applyProtection="1">
      <alignment horizontal="center" vertical="top" wrapText="1"/>
      <protection locked="0"/>
    </xf>
    <xf numFmtId="0" fontId="20" fillId="38" borderId="85" xfId="0" applyFont="1" applyFill="1" applyBorder="1" applyAlignment="1" applyProtection="1">
      <alignment horizontal="center" vertical="top" wrapText="1"/>
      <protection/>
    </xf>
    <xf numFmtId="0" fontId="20" fillId="38" borderId="86" xfId="0" applyFont="1" applyFill="1" applyBorder="1" applyAlignment="1" applyProtection="1">
      <alignment horizontal="center" vertical="top" wrapText="1"/>
      <protection/>
    </xf>
    <xf numFmtId="0" fontId="20" fillId="38" borderId="87" xfId="0" applyFont="1" applyFill="1" applyBorder="1" applyAlignment="1" applyProtection="1">
      <alignment horizontal="center" vertical="top" wrapText="1"/>
      <protection/>
    </xf>
    <xf numFmtId="0" fontId="4" fillId="33" borderId="97" xfId="0" applyFont="1" applyFill="1" applyBorder="1" applyAlignment="1" applyProtection="1">
      <alignment horizontal="center" vertical="center" wrapText="1"/>
      <protection locked="0"/>
    </xf>
    <xf numFmtId="0" fontId="4" fillId="33" borderId="98" xfId="0" applyFont="1" applyFill="1" applyBorder="1" applyAlignment="1" applyProtection="1">
      <alignment horizontal="center" vertical="center" wrapText="1"/>
      <protection locked="0"/>
    </xf>
    <xf numFmtId="0" fontId="36" fillId="33" borderId="30" xfId="0" applyFont="1" applyFill="1" applyBorder="1" applyAlignment="1" applyProtection="1">
      <alignment horizontal="left" vertical="top" wrapText="1"/>
      <protection locked="0"/>
    </xf>
    <xf numFmtId="0" fontId="36" fillId="33" borderId="99" xfId="0" applyFont="1" applyFill="1" applyBorder="1" applyAlignment="1" applyProtection="1">
      <alignment horizontal="left" vertical="top" wrapText="1"/>
      <protection locked="0"/>
    </xf>
    <xf numFmtId="0" fontId="36" fillId="33" borderId="30" xfId="0" applyFont="1" applyFill="1" applyBorder="1" applyAlignment="1" applyProtection="1">
      <alignment horizontal="center" vertical="center" wrapText="1"/>
      <protection locked="0"/>
    </xf>
    <xf numFmtId="0" fontId="36" fillId="33" borderId="99" xfId="0" applyFont="1" applyFill="1" applyBorder="1" applyAlignment="1" applyProtection="1">
      <alignment horizontal="center" vertical="center" wrapText="1"/>
      <protection locked="0"/>
    </xf>
    <xf numFmtId="0" fontId="0" fillId="0" borderId="29" xfId="0" applyFont="1" applyFill="1" applyBorder="1" applyAlignment="1">
      <alignment horizontal="justify" vertical="center" wrapText="1"/>
    </xf>
    <xf numFmtId="0" fontId="0" fillId="0" borderId="30" xfId="0" applyFont="1" applyFill="1" applyBorder="1" applyAlignment="1">
      <alignment horizontal="justify" vertical="center"/>
    </xf>
    <xf numFmtId="0" fontId="0" fillId="0" borderId="21" xfId="0" applyFont="1" applyFill="1" applyBorder="1" applyAlignment="1">
      <alignment horizontal="justify" vertical="center"/>
    </xf>
    <xf numFmtId="0" fontId="41" fillId="14" borderId="11" xfId="0" applyFont="1" applyFill="1" applyBorder="1" applyAlignment="1">
      <alignment horizontal="center" wrapText="1"/>
    </xf>
    <xf numFmtId="0" fontId="0" fillId="0" borderId="11" xfId="0" applyFont="1" applyFill="1" applyBorder="1" applyAlignment="1">
      <alignment horizontal="justify" vertical="center" wrapText="1"/>
    </xf>
    <xf numFmtId="0" fontId="0" fillId="0" borderId="11" xfId="0" applyFont="1" applyFill="1" applyBorder="1" applyAlignment="1">
      <alignment horizontal="justify" vertical="center"/>
    </xf>
    <xf numFmtId="0" fontId="13" fillId="0" borderId="15" xfId="0" applyFont="1" applyFill="1" applyBorder="1" applyAlignment="1" applyProtection="1">
      <alignment horizontal="left" vertical="top" wrapText="1"/>
      <protection/>
    </xf>
    <xf numFmtId="0" fontId="0" fillId="0" borderId="30" xfId="0" applyFill="1" applyBorder="1" applyAlignment="1">
      <alignment horizontal="center" vertical="top" wrapText="1"/>
    </xf>
    <xf numFmtId="0" fontId="0" fillId="0" borderId="99" xfId="0" applyFill="1" applyBorder="1" applyAlignment="1">
      <alignment horizontal="center" vertical="top" wrapText="1"/>
    </xf>
    <xf numFmtId="14" fontId="36" fillId="0" borderId="101" xfId="0" applyNumberFormat="1" applyFont="1" applyFill="1" applyBorder="1" applyAlignment="1" applyProtection="1">
      <alignment horizontal="center" vertical="top" wrapText="1"/>
      <protection locked="0"/>
    </xf>
    <xf numFmtId="14" fontId="36" fillId="0" borderId="102" xfId="0" applyNumberFormat="1" applyFont="1" applyFill="1" applyBorder="1" applyAlignment="1" applyProtection="1">
      <alignment horizontal="center" vertical="top" wrapText="1"/>
      <protection locked="0"/>
    </xf>
    <xf numFmtId="14" fontId="36" fillId="0" borderId="30" xfId="0" applyNumberFormat="1" applyFont="1" applyFill="1" applyBorder="1" applyAlignment="1" applyProtection="1">
      <alignment horizontal="center" vertical="center" wrapText="1"/>
      <protection locked="0"/>
    </xf>
    <xf numFmtId="14" fontId="36" fillId="0" borderId="99" xfId="0" applyNumberFormat="1" applyFont="1" applyFill="1" applyBorder="1" applyAlignment="1" applyProtection="1">
      <alignment horizontal="center" vertical="center" wrapText="1"/>
      <protection locked="0"/>
    </xf>
    <xf numFmtId="14" fontId="36" fillId="0" borderId="44" xfId="0" applyNumberFormat="1" applyFont="1" applyFill="1" applyBorder="1" applyAlignment="1" applyProtection="1">
      <alignment horizontal="center" vertical="center" wrapText="1"/>
      <protection locked="0"/>
    </xf>
    <xf numFmtId="14" fontId="36" fillId="0" borderId="100" xfId="0" applyNumberFormat="1" applyFont="1" applyFill="1" applyBorder="1" applyAlignment="1" applyProtection="1">
      <alignment horizontal="center" vertical="center" wrapText="1"/>
      <protection locked="0"/>
    </xf>
    <xf numFmtId="14" fontId="36" fillId="0" borderId="101" xfId="0" applyNumberFormat="1" applyFont="1" applyFill="1" applyBorder="1" applyAlignment="1" applyProtection="1">
      <alignment horizontal="center" vertical="center" wrapText="1"/>
      <protection locked="0"/>
    </xf>
    <xf numFmtId="14" fontId="36" fillId="0" borderId="102" xfId="0" applyNumberFormat="1" applyFont="1" applyFill="1" applyBorder="1" applyAlignment="1" applyProtection="1">
      <alignment horizontal="center" vertical="center" wrapText="1"/>
      <protection locked="0"/>
    </xf>
    <xf numFmtId="0" fontId="17" fillId="0" borderId="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03" xfId="0" applyFont="1" applyBorder="1" applyAlignment="1">
      <alignment horizontal="center" vertical="center" wrapText="1"/>
    </xf>
    <xf numFmtId="0" fontId="18" fillId="34" borderId="11" xfId="0" applyFont="1" applyFill="1" applyBorder="1" applyAlignment="1">
      <alignment horizontal="left" vertical="center" wrapText="1"/>
    </xf>
    <xf numFmtId="0" fontId="14" fillId="36" borderId="29"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36" borderId="104" xfId="0" applyFont="1" applyFill="1" applyBorder="1" applyAlignment="1">
      <alignment horizontal="center" vertical="center" wrapText="1"/>
    </xf>
    <xf numFmtId="0" fontId="14" fillId="36" borderId="105" xfId="0" applyFont="1" applyFill="1" applyBorder="1" applyAlignment="1">
      <alignment horizontal="center" vertical="center" wrapText="1"/>
    </xf>
    <xf numFmtId="0" fontId="14" fillId="36" borderId="26" xfId="0" applyFont="1" applyFill="1" applyBorder="1" applyAlignment="1">
      <alignment horizontal="center" vertical="center" wrapText="1"/>
    </xf>
    <xf numFmtId="0" fontId="14" fillId="36" borderId="25" xfId="0" applyFont="1" applyFill="1" applyBorder="1" applyAlignment="1">
      <alignment horizontal="center" vertical="center" wrapText="1"/>
    </xf>
    <xf numFmtId="0" fontId="14" fillId="36" borderId="17" xfId="0" applyFont="1" applyFill="1" applyBorder="1" applyAlignment="1">
      <alignment horizontal="center" vertical="center" wrapText="1"/>
    </xf>
    <xf numFmtId="0" fontId="14" fillId="36" borderId="27" xfId="0" applyFont="1" applyFill="1" applyBorder="1" applyAlignment="1">
      <alignment horizontal="center" vertical="center" wrapText="1"/>
    </xf>
    <xf numFmtId="0" fontId="14" fillId="36" borderId="10" xfId="0" applyFont="1" applyFill="1" applyBorder="1" applyAlignment="1">
      <alignment horizontal="center" vertical="center" wrapText="1"/>
    </xf>
    <xf numFmtId="0" fontId="3" fillId="0" borderId="11" xfId="0" applyFont="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1" defaultTableStyle="TableStyleMedium9"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20Ju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mprada\Configuraci&#243;n%20local\Archivos%20temporales%20de%20Internet\Content.Outlook\U0N9MWXX\Estrategias%20de%20racionalizaci&#243;n%20de%20tr&#225;mites%20naci&#243;n%2017Ju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Reducción de costos operativos para la institución</v>
          </cell>
          <cell r="M5" t="str">
            <v>Resolución</v>
          </cell>
        </row>
        <row r="6">
          <cell r="B6" t="str">
            <v>Cultura</v>
          </cell>
          <cell r="K6" t="str">
            <v>Reducción de pasos para el ciudadano</v>
          </cell>
          <cell r="M6" t="str">
            <v>Circular</v>
          </cell>
        </row>
        <row r="7">
          <cell r="B7" t="str">
            <v>Defensa</v>
          </cell>
          <cell r="K7" t="str">
            <v>Reducción de actividades en los procedimientos internos</v>
          </cell>
          <cell r="M7" t="str">
            <v>Acta</v>
          </cell>
        </row>
        <row r="8">
          <cell r="B8" t="str">
            <v>Del Deporte, la Recreación, la Actividad Física y el Aprovechamiento del Tiempo Libre</v>
          </cell>
          <cell r="K8" t="str">
            <v>Reducción de tiempo de duración del trámite/OPA</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3">
        <row r="2">
          <cell r="G2" t="str">
            <v>Factores Externos y/o Internos</v>
          </cell>
        </row>
        <row r="3">
          <cell r="G3" t="str">
            <v>GRAT</v>
          </cell>
        </row>
        <row r="4">
          <cell r="G4" t="str">
            <v>Cumplimiento de disposiciones legales</v>
          </cell>
        </row>
        <row r="5">
          <cell r="G5" t="str">
            <v>Iniciativa de la institución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juan.reyes@cdmb.gov.co"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juan.reyes@cdmb.gov.co"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74"/>
  <sheetViews>
    <sheetView showGridLines="0" view="pageBreakPreview" zoomScaleNormal="55" zoomScaleSheetLayoutView="100" zoomScalePageLayoutView="0" workbookViewId="0" topLeftCell="A1">
      <selection activeCell="C46" sqref="C46:E46"/>
    </sheetView>
  </sheetViews>
  <sheetFormatPr defaultColWidth="0" defaultRowHeight="12.75" customHeight="1" zeroHeight="1"/>
  <cols>
    <col min="1" max="1" width="2.7109375" style="0" customWidth="1"/>
    <col min="2" max="2" width="2.00390625" style="0" customWidth="1"/>
    <col min="3" max="3" width="18.140625" style="0" customWidth="1"/>
    <col min="4" max="4" width="52.7109375" style="0" customWidth="1"/>
    <col min="5" max="5" width="51.7109375" style="0" customWidth="1"/>
    <col min="6" max="6" width="3.57421875" style="0" customWidth="1"/>
    <col min="7" max="7" width="2.140625" style="0" customWidth="1"/>
    <col min="8" max="16384" width="11.421875" style="0" hidden="1" customWidth="1"/>
  </cols>
  <sheetData>
    <row r="1" spans="3:6" ht="13.5" thickBot="1">
      <c r="C1" s="96"/>
      <c r="D1" s="96"/>
      <c r="E1" s="96"/>
      <c r="F1" s="41"/>
    </row>
    <row r="2" spans="2:6" ht="15.75" customHeight="1" thickTop="1">
      <c r="B2" s="97"/>
      <c r="C2" s="202" t="s">
        <v>0</v>
      </c>
      <c r="D2" s="202"/>
      <c r="E2" s="202"/>
      <c r="F2" s="98"/>
    </row>
    <row r="3" spans="1:6" ht="20.25" customHeight="1" thickBot="1">
      <c r="A3" s="1"/>
      <c r="B3" s="99"/>
      <c r="C3" s="203" t="s">
        <v>1</v>
      </c>
      <c r="D3" s="203"/>
      <c r="E3" s="203"/>
      <c r="F3" s="100"/>
    </row>
    <row r="4" spans="1:6" ht="12.75" customHeight="1" thickTop="1">
      <c r="A4" s="1"/>
      <c r="B4" s="99"/>
      <c r="C4" s="204" t="s">
        <v>2</v>
      </c>
      <c r="D4" s="205"/>
      <c r="E4" s="206"/>
      <c r="F4" s="101"/>
    </row>
    <row r="5" spans="1:6" ht="17.25" customHeight="1">
      <c r="A5" s="1"/>
      <c r="B5" s="99"/>
      <c r="C5" s="207" t="s">
        <v>3</v>
      </c>
      <c r="D5" s="208"/>
      <c r="E5" s="209"/>
      <c r="F5" s="101"/>
    </row>
    <row r="6" spans="1:6" ht="12.75" customHeight="1">
      <c r="A6" s="1"/>
      <c r="B6" s="99"/>
      <c r="C6" s="210" t="s">
        <v>4</v>
      </c>
      <c r="D6" s="211"/>
      <c r="E6" s="212"/>
      <c r="F6" s="101"/>
    </row>
    <row r="7" spans="1:6" ht="15.75" customHeight="1">
      <c r="A7" s="1"/>
      <c r="B7" s="99"/>
      <c r="C7" s="216" t="s">
        <v>376</v>
      </c>
      <c r="D7" s="214"/>
      <c r="E7" s="217"/>
      <c r="F7" s="101"/>
    </row>
    <row r="8" spans="1:6" ht="15.75" customHeight="1">
      <c r="A8" s="1"/>
      <c r="B8" s="99"/>
      <c r="C8" s="213" t="s">
        <v>371</v>
      </c>
      <c r="D8" s="214"/>
      <c r="E8" s="215"/>
      <c r="F8" s="102"/>
    </row>
    <row r="9" spans="1:6" ht="15.75" customHeight="1">
      <c r="A9" s="1"/>
      <c r="B9" s="99"/>
      <c r="C9" s="216" t="s">
        <v>377</v>
      </c>
      <c r="D9" s="214"/>
      <c r="E9" s="217"/>
      <c r="F9" s="102"/>
    </row>
    <row r="10" spans="1:6" ht="15.75" customHeight="1">
      <c r="A10" s="1"/>
      <c r="B10" s="99"/>
      <c r="C10" s="216" t="s">
        <v>375</v>
      </c>
      <c r="D10" s="214"/>
      <c r="E10" s="217"/>
      <c r="F10" s="102"/>
    </row>
    <row r="11" spans="1:6" ht="18" customHeight="1">
      <c r="A11" s="1"/>
      <c r="B11" s="99"/>
      <c r="C11" s="216" t="s">
        <v>378</v>
      </c>
      <c r="D11" s="214"/>
      <c r="E11" s="217"/>
      <c r="F11" s="102"/>
    </row>
    <row r="12" spans="1:6" ht="17.25" customHeight="1">
      <c r="A12" s="1"/>
      <c r="B12" s="99"/>
      <c r="C12" s="216" t="s">
        <v>5</v>
      </c>
      <c r="D12" s="214"/>
      <c r="E12" s="217"/>
      <c r="F12" s="102"/>
    </row>
    <row r="13" spans="1:6" ht="3.75" customHeight="1" thickBot="1">
      <c r="A13" s="103"/>
      <c r="B13" s="104"/>
      <c r="C13" s="105"/>
      <c r="D13" s="105"/>
      <c r="E13" s="105"/>
      <c r="F13" s="106"/>
    </row>
    <row r="14" spans="1:6" ht="15.75" customHeight="1" thickBot="1" thickTop="1">
      <c r="A14" s="103"/>
      <c r="B14" s="104"/>
      <c r="C14" s="218" t="s">
        <v>6</v>
      </c>
      <c r="D14" s="219"/>
      <c r="E14" s="220"/>
      <c r="F14" s="106"/>
    </row>
    <row r="15" spans="1:6" ht="15">
      <c r="A15" s="107"/>
      <c r="B15" s="108"/>
      <c r="C15" s="221" t="s">
        <v>7</v>
      </c>
      <c r="D15" s="222"/>
      <c r="E15" s="223"/>
      <c r="F15" s="109"/>
    </row>
    <row r="16" spans="1:6" ht="15">
      <c r="A16" s="107"/>
      <c r="B16" s="108"/>
      <c r="C16" s="201" t="s">
        <v>8</v>
      </c>
      <c r="D16" s="201"/>
      <c r="E16" s="201"/>
      <c r="F16" s="109"/>
    </row>
    <row r="17" spans="1:6" ht="44.25" customHeight="1">
      <c r="A17" s="107"/>
      <c r="B17" s="108"/>
      <c r="C17" s="229" t="s">
        <v>9</v>
      </c>
      <c r="D17" s="230"/>
      <c r="E17" s="231"/>
      <c r="F17" s="109"/>
    </row>
    <row r="18" spans="2:6" ht="3" customHeight="1">
      <c r="B18" s="110"/>
      <c r="C18" s="141"/>
      <c r="D18" s="142"/>
      <c r="E18" s="111"/>
      <c r="F18" s="112"/>
    </row>
    <row r="19" spans="2:6" ht="15">
      <c r="B19" s="110"/>
      <c r="C19" s="149" t="s">
        <v>10</v>
      </c>
      <c r="D19" s="115" t="s">
        <v>11</v>
      </c>
      <c r="E19" s="115" t="s">
        <v>12</v>
      </c>
      <c r="F19" s="112"/>
    </row>
    <row r="20" spans="2:6" ht="15" customHeight="1">
      <c r="B20" s="110"/>
      <c r="C20" s="232" t="s">
        <v>13</v>
      </c>
      <c r="D20" s="150" t="s">
        <v>14</v>
      </c>
      <c r="E20" s="238" t="s">
        <v>15</v>
      </c>
      <c r="F20" s="112"/>
    </row>
    <row r="21" spans="2:6" ht="15" customHeight="1">
      <c r="B21" s="110"/>
      <c r="C21" s="233"/>
      <c r="D21" s="116" t="s">
        <v>370</v>
      </c>
      <c r="E21" s="239"/>
      <c r="F21" s="112"/>
    </row>
    <row r="22" spans="2:6" ht="15" customHeight="1">
      <c r="B22" s="110"/>
      <c r="C22" s="233"/>
      <c r="D22" s="116" t="s">
        <v>16</v>
      </c>
      <c r="E22" s="239"/>
      <c r="F22" s="112"/>
    </row>
    <row r="23" spans="2:6" ht="15" customHeight="1">
      <c r="B23" s="110"/>
      <c r="C23" s="233"/>
      <c r="D23" s="116" t="s">
        <v>17</v>
      </c>
      <c r="E23" s="239"/>
      <c r="F23" s="112"/>
    </row>
    <row r="24" spans="2:6" ht="15" customHeight="1">
      <c r="B24" s="110"/>
      <c r="C24" s="233"/>
      <c r="D24" s="116" t="s">
        <v>18</v>
      </c>
      <c r="E24" s="239"/>
      <c r="F24" s="112"/>
    </row>
    <row r="25" spans="2:6" ht="15" customHeight="1">
      <c r="B25" s="110"/>
      <c r="C25" s="236" t="s">
        <v>19</v>
      </c>
      <c r="D25" s="117" t="s">
        <v>20</v>
      </c>
      <c r="E25" s="239"/>
      <c r="F25" s="112"/>
    </row>
    <row r="26" spans="2:6" ht="15" customHeight="1">
      <c r="B26" s="110"/>
      <c r="C26" s="236"/>
      <c r="D26" s="117" t="s">
        <v>21</v>
      </c>
      <c r="E26" s="239"/>
      <c r="F26" s="112"/>
    </row>
    <row r="27" spans="2:6" ht="15" customHeight="1">
      <c r="B27" s="110"/>
      <c r="C27" s="236"/>
      <c r="D27" s="117" t="s">
        <v>22</v>
      </c>
      <c r="E27" s="239"/>
      <c r="F27" s="112"/>
    </row>
    <row r="28" spans="2:6" ht="15" customHeight="1">
      <c r="B28" s="110"/>
      <c r="C28" s="236"/>
      <c r="D28" s="117" t="s">
        <v>23</v>
      </c>
      <c r="E28" s="239"/>
      <c r="F28" s="112"/>
    </row>
    <row r="29" spans="2:6" ht="15" customHeight="1">
      <c r="B29" s="110"/>
      <c r="C29" s="236"/>
      <c r="D29" s="117" t="s">
        <v>24</v>
      </c>
      <c r="E29" s="239"/>
      <c r="F29" s="112"/>
    </row>
    <row r="30" spans="2:6" ht="15" customHeight="1">
      <c r="B30" s="110"/>
      <c r="C30" s="237"/>
      <c r="D30" s="117" t="s">
        <v>25</v>
      </c>
      <c r="E30" s="239"/>
      <c r="F30" s="112"/>
    </row>
    <row r="31" spans="2:6" ht="15" customHeight="1">
      <c r="B31" s="110"/>
      <c r="C31" s="234" t="s">
        <v>26</v>
      </c>
      <c r="D31" s="147" t="s">
        <v>27</v>
      </c>
      <c r="E31" s="239"/>
      <c r="F31" s="112"/>
    </row>
    <row r="32" spans="2:6" ht="15">
      <c r="B32" s="110"/>
      <c r="C32" s="234"/>
      <c r="D32" s="147" t="s">
        <v>28</v>
      </c>
      <c r="E32" s="239"/>
      <c r="F32" s="112"/>
    </row>
    <row r="33" spans="2:6" ht="15">
      <c r="B33" s="110"/>
      <c r="C33" s="234"/>
      <c r="D33" s="147" t="s">
        <v>29</v>
      </c>
      <c r="E33" s="239"/>
      <c r="F33" s="112"/>
    </row>
    <row r="34" spans="2:6" ht="26.25" customHeight="1">
      <c r="B34" s="110"/>
      <c r="C34" s="234"/>
      <c r="D34" s="147" t="s">
        <v>30</v>
      </c>
      <c r="E34" s="239"/>
      <c r="F34" s="112"/>
    </row>
    <row r="35" spans="2:6" ht="14.25" customHeight="1">
      <c r="B35" s="110"/>
      <c r="C35" s="234"/>
      <c r="D35" s="147" t="s">
        <v>31</v>
      </c>
      <c r="E35" s="239"/>
      <c r="F35" s="112"/>
    </row>
    <row r="36" spans="2:6" ht="14.25" customHeight="1">
      <c r="B36" s="110"/>
      <c r="C36" s="235"/>
      <c r="D36" s="151" t="s">
        <v>32</v>
      </c>
      <c r="E36" s="240"/>
      <c r="F36" s="112"/>
    </row>
    <row r="37" spans="2:6" ht="65.25" customHeight="1">
      <c r="B37" s="110"/>
      <c r="C37" s="201" t="s">
        <v>33</v>
      </c>
      <c r="D37" s="201"/>
      <c r="E37" s="201"/>
      <c r="F37" s="112"/>
    </row>
    <row r="38" spans="1:6" ht="26.25" customHeight="1">
      <c r="A38" s="107"/>
      <c r="B38" s="108"/>
      <c r="C38" s="248" t="s">
        <v>34</v>
      </c>
      <c r="D38" s="249"/>
      <c r="E38" s="250"/>
      <c r="F38" s="109"/>
    </row>
    <row r="39" spans="1:6" ht="31.5" customHeight="1" thickBot="1">
      <c r="A39" s="107"/>
      <c r="B39" s="108"/>
      <c r="C39" s="251" t="s">
        <v>35</v>
      </c>
      <c r="D39" s="252"/>
      <c r="E39" s="253"/>
      <c r="F39" s="109"/>
    </row>
    <row r="40" spans="1:6" ht="4.5" customHeight="1" thickTop="1">
      <c r="A40" s="107"/>
      <c r="B40" s="108"/>
      <c r="C40" s="118"/>
      <c r="D40" s="118"/>
      <c r="E40" s="118"/>
      <c r="F40" s="109"/>
    </row>
    <row r="41" spans="2:6" ht="27.75" customHeight="1" thickBot="1">
      <c r="B41" s="119"/>
      <c r="C41" s="254" t="s">
        <v>36</v>
      </c>
      <c r="D41" s="254"/>
      <c r="E41" s="254"/>
      <c r="F41" s="120"/>
    </row>
    <row r="42" spans="2:6" ht="4.5" customHeight="1" thickBot="1" thickTop="1">
      <c r="B42" s="110"/>
      <c r="C42" s="121"/>
      <c r="D42" s="121"/>
      <c r="E42" s="121"/>
      <c r="F42" s="122"/>
    </row>
    <row r="43" spans="1:6" ht="24.75" customHeight="1" thickBot="1" thickTop="1">
      <c r="A43" s="103"/>
      <c r="B43" s="104"/>
      <c r="C43" s="218" t="s">
        <v>37</v>
      </c>
      <c r="D43" s="219"/>
      <c r="E43" s="220"/>
      <c r="F43" s="106"/>
    </row>
    <row r="44" spans="2:6" ht="15.75" customHeight="1" thickBot="1">
      <c r="B44" s="110"/>
      <c r="C44" s="255" t="s">
        <v>38</v>
      </c>
      <c r="D44" s="256"/>
      <c r="E44" s="257"/>
      <c r="F44" s="122"/>
    </row>
    <row r="45" spans="1:6" ht="15" customHeight="1">
      <c r="A45" s="107"/>
      <c r="B45" s="108"/>
      <c r="C45" s="258" t="s">
        <v>39</v>
      </c>
      <c r="D45" s="259"/>
      <c r="E45" s="260"/>
      <c r="F45" s="109"/>
    </row>
    <row r="46" spans="2:6" ht="51.75" customHeight="1">
      <c r="B46" s="110"/>
      <c r="C46" s="245" t="s">
        <v>40</v>
      </c>
      <c r="D46" s="246"/>
      <c r="E46" s="247"/>
      <c r="F46" s="122"/>
    </row>
    <row r="47" spans="2:6" ht="51.75" customHeight="1">
      <c r="B47" s="110"/>
      <c r="C47" s="264" t="s">
        <v>41</v>
      </c>
      <c r="D47" s="265"/>
      <c r="E47" s="266"/>
      <c r="F47" s="122"/>
    </row>
    <row r="48" spans="1:6" ht="44.25" customHeight="1">
      <c r="A48" s="107"/>
      <c r="B48" s="108"/>
      <c r="C48" s="229" t="s">
        <v>9</v>
      </c>
      <c r="D48" s="230"/>
      <c r="E48" s="231"/>
      <c r="F48" s="109"/>
    </row>
    <row r="49" spans="2:6" ht="3" customHeight="1">
      <c r="B49" s="110"/>
      <c r="C49" s="141"/>
      <c r="D49" s="142"/>
      <c r="E49" s="111"/>
      <c r="F49" s="112"/>
    </row>
    <row r="50" spans="2:6" ht="15">
      <c r="B50" s="110"/>
      <c r="C50" s="113" t="s">
        <v>10</v>
      </c>
      <c r="D50" s="114" t="s">
        <v>11</v>
      </c>
      <c r="E50" s="115" t="s">
        <v>12</v>
      </c>
      <c r="F50" s="112"/>
    </row>
    <row r="51" spans="2:6" ht="15">
      <c r="B51" s="110"/>
      <c r="C51" s="267" t="s">
        <v>13</v>
      </c>
      <c r="D51" s="116" t="s">
        <v>14</v>
      </c>
      <c r="E51" s="269" t="s">
        <v>42</v>
      </c>
      <c r="F51" s="112"/>
    </row>
    <row r="52" spans="2:6" ht="15">
      <c r="B52" s="110"/>
      <c r="C52" s="268"/>
      <c r="D52" s="116" t="s">
        <v>43</v>
      </c>
      <c r="E52" s="270"/>
      <c r="F52" s="112"/>
    </row>
    <row r="53" spans="2:6" ht="15">
      <c r="B53" s="110"/>
      <c r="C53" s="268"/>
      <c r="D53" s="116" t="s">
        <v>16</v>
      </c>
      <c r="E53" s="270"/>
      <c r="F53" s="112"/>
    </row>
    <row r="54" spans="2:6" ht="15">
      <c r="B54" s="110"/>
      <c r="C54" s="268"/>
      <c r="D54" s="116" t="s">
        <v>17</v>
      </c>
      <c r="E54" s="270"/>
      <c r="F54" s="112"/>
    </row>
    <row r="55" spans="2:6" ht="15">
      <c r="B55" s="110"/>
      <c r="C55" s="268"/>
      <c r="D55" s="116" t="s">
        <v>18</v>
      </c>
      <c r="E55" s="270"/>
      <c r="F55" s="112"/>
    </row>
    <row r="56" spans="2:6" ht="15">
      <c r="B56" s="110"/>
      <c r="C56" s="272" t="s">
        <v>19</v>
      </c>
      <c r="D56" s="117" t="s">
        <v>20</v>
      </c>
      <c r="E56" s="270"/>
      <c r="F56" s="112"/>
    </row>
    <row r="57" spans="2:6" ht="15">
      <c r="B57" s="110"/>
      <c r="C57" s="272"/>
      <c r="D57" s="117" t="s">
        <v>21</v>
      </c>
      <c r="E57" s="270"/>
      <c r="F57" s="112"/>
    </row>
    <row r="58" spans="2:6" ht="15">
      <c r="B58" s="110"/>
      <c r="C58" s="272"/>
      <c r="D58" s="117" t="s">
        <v>44</v>
      </c>
      <c r="E58" s="270"/>
      <c r="F58" s="112"/>
    </row>
    <row r="59" spans="2:6" ht="15">
      <c r="B59" s="110"/>
      <c r="C59" s="272"/>
      <c r="D59" s="117" t="s">
        <v>22</v>
      </c>
      <c r="E59" s="270"/>
      <c r="F59" s="112"/>
    </row>
    <row r="60" spans="2:6" ht="15">
      <c r="B60" s="110"/>
      <c r="C60" s="272"/>
      <c r="D60" s="117" t="s">
        <v>45</v>
      </c>
      <c r="E60" s="270"/>
      <c r="F60" s="112"/>
    </row>
    <row r="61" spans="2:6" ht="15">
      <c r="B61" s="110"/>
      <c r="C61" s="272"/>
      <c r="D61" s="117" t="s">
        <v>24</v>
      </c>
      <c r="E61" s="270"/>
      <c r="F61" s="112"/>
    </row>
    <row r="62" spans="2:6" ht="15">
      <c r="B62" s="110"/>
      <c r="C62" s="272"/>
      <c r="D62" s="117" t="s">
        <v>46</v>
      </c>
      <c r="E62" s="271"/>
      <c r="F62" s="112"/>
    </row>
    <row r="63" spans="2:6" ht="15">
      <c r="B63" s="110"/>
      <c r="C63" s="224" t="s">
        <v>47</v>
      </c>
      <c r="D63" s="123" t="s">
        <v>48</v>
      </c>
      <c r="E63" s="226" t="s">
        <v>49</v>
      </c>
      <c r="F63" s="112"/>
    </row>
    <row r="64" spans="2:6" ht="25.5">
      <c r="B64" s="110"/>
      <c r="C64" s="225"/>
      <c r="D64" s="123" t="s">
        <v>50</v>
      </c>
      <c r="E64" s="227"/>
      <c r="F64" s="112"/>
    </row>
    <row r="65" spans="2:6" ht="15">
      <c r="B65" s="110"/>
      <c r="C65" s="225"/>
      <c r="D65" s="123" t="s">
        <v>51</v>
      </c>
      <c r="E65" s="227"/>
      <c r="F65" s="112"/>
    </row>
    <row r="66" spans="2:6" ht="15">
      <c r="B66" s="110"/>
      <c r="C66" s="225"/>
      <c r="D66" s="124" t="s">
        <v>52</v>
      </c>
      <c r="E66" s="228"/>
      <c r="F66" s="112"/>
    </row>
    <row r="67" spans="1:6" ht="54.75" customHeight="1">
      <c r="A67" s="107"/>
      <c r="B67" s="108"/>
      <c r="C67" s="201" t="s">
        <v>33</v>
      </c>
      <c r="D67" s="201"/>
      <c r="E67" s="201"/>
      <c r="F67" s="109"/>
    </row>
    <row r="68" spans="1:6" ht="26.25" customHeight="1">
      <c r="A68" s="107"/>
      <c r="B68" s="108"/>
      <c r="C68" s="248" t="s">
        <v>53</v>
      </c>
      <c r="D68" s="249"/>
      <c r="E68" s="250"/>
      <c r="F68" s="109"/>
    </row>
    <row r="69" spans="1:6" ht="31.5" customHeight="1" thickBot="1">
      <c r="A69" s="107"/>
      <c r="B69" s="108"/>
      <c r="C69" s="261" t="s">
        <v>35</v>
      </c>
      <c r="D69" s="262"/>
      <c r="E69" s="263"/>
      <c r="F69" s="109"/>
    </row>
    <row r="70" spans="1:6" ht="4.5" customHeight="1" thickBot="1" thickTop="1">
      <c r="A70" s="107"/>
      <c r="B70" s="108"/>
      <c r="C70" s="118"/>
      <c r="D70" s="118"/>
      <c r="E70" s="118"/>
      <c r="F70" s="109"/>
    </row>
    <row r="71" spans="2:6" ht="27.75" customHeight="1" thickBot="1" thickTop="1">
      <c r="B71" s="110"/>
      <c r="C71" s="241" t="s">
        <v>54</v>
      </c>
      <c r="D71" s="242"/>
      <c r="E71" s="243"/>
      <c r="F71" s="122"/>
    </row>
    <row r="72" spans="2:6" ht="27.75" customHeight="1" thickTop="1">
      <c r="B72" s="110"/>
      <c r="C72" s="244" t="s">
        <v>55</v>
      </c>
      <c r="D72" s="244"/>
      <c r="E72" s="244"/>
      <c r="F72" s="122"/>
    </row>
    <row r="73" spans="2:6" ht="15" customHeight="1" thickBot="1">
      <c r="B73" s="119"/>
      <c r="C73" s="125"/>
      <c r="D73" s="125"/>
      <c r="E73" s="125"/>
      <c r="F73" s="120"/>
    </row>
    <row r="74" spans="3:6" ht="13.5" thickTop="1">
      <c r="C74" s="96"/>
      <c r="D74" s="96"/>
      <c r="E74" s="96"/>
      <c r="F74" s="41"/>
    </row>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sheetData>
  <sheetProtection/>
  <mergeCells count="39">
    <mergeCell ref="C71:E71"/>
    <mergeCell ref="C72:E72"/>
    <mergeCell ref="C46:E46"/>
    <mergeCell ref="C38:E38"/>
    <mergeCell ref="C39:E39"/>
    <mergeCell ref="C41:E41"/>
    <mergeCell ref="C43:E43"/>
    <mergeCell ref="C44:E44"/>
    <mergeCell ref="C45:E45"/>
    <mergeCell ref="C68:E68"/>
    <mergeCell ref="C69:E69"/>
    <mergeCell ref="C47:E47"/>
    <mergeCell ref="C48:E48"/>
    <mergeCell ref="C51:C55"/>
    <mergeCell ref="E51:E62"/>
    <mergeCell ref="C56:C62"/>
    <mergeCell ref="C63:C66"/>
    <mergeCell ref="E63:E66"/>
    <mergeCell ref="C67:E67"/>
    <mergeCell ref="C37:E37"/>
    <mergeCell ref="C17:E17"/>
    <mergeCell ref="C20:C24"/>
    <mergeCell ref="C31:C36"/>
    <mergeCell ref="C25:C30"/>
    <mergeCell ref="E20:E36"/>
    <mergeCell ref="C16:E16"/>
    <mergeCell ref="C2:E2"/>
    <mergeCell ref="C3:E3"/>
    <mergeCell ref="C4:E4"/>
    <mergeCell ref="C5:E5"/>
    <mergeCell ref="C6:E6"/>
    <mergeCell ref="C8:E8"/>
    <mergeCell ref="C11:E11"/>
    <mergeCell ref="C12:E12"/>
    <mergeCell ref="C14:E14"/>
    <mergeCell ref="C15:E15"/>
    <mergeCell ref="C7:E7"/>
    <mergeCell ref="C9:E9"/>
    <mergeCell ref="C10:E10"/>
  </mergeCells>
  <printOptions/>
  <pageMargins left="0.2362204724409449" right="0.15748031496062992" top="0.3937007874015748" bottom="0.35433070866141736" header="0.1968503937007874" footer="0"/>
  <pageSetup horizontalDpi="600" verticalDpi="600" orientation="portrait" paperSize="137" scale="80" r:id="rId1"/>
  <headerFooter alignWithMargins="0">
    <oddFooter>&amp;R&amp;D</oddFooter>
  </headerFooter>
  <rowBreaks count="1" manualBreakCount="1">
    <brk id="41" max="5" man="1"/>
  </rowBreaks>
</worksheet>
</file>

<file path=xl/worksheets/sheet2.xml><?xml version="1.0" encoding="utf-8"?>
<worksheet xmlns="http://schemas.openxmlformats.org/spreadsheetml/2006/main" xmlns:r="http://schemas.openxmlformats.org/officeDocument/2006/relationships">
  <dimension ref="A1:N86"/>
  <sheetViews>
    <sheetView showGridLines="0" tabSelected="1" zoomScale="90" zoomScaleNormal="90" zoomScalePageLayoutView="0" workbookViewId="0" topLeftCell="A1">
      <selection activeCell="N50" sqref="N50:N54"/>
    </sheetView>
  </sheetViews>
  <sheetFormatPr defaultColWidth="0" defaultRowHeight="12.75" zeroHeight="1"/>
  <cols>
    <col min="1" max="1" width="3.28125" style="19" customWidth="1"/>
    <col min="2" max="2" width="26.8515625" style="19" customWidth="1"/>
    <col min="3" max="3" width="15.8515625" style="19" customWidth="1"/>
    <col min="4" max="4" width="19.57421875" style="19" customWidth="1"/>
    <col min="5" max="5" width="31.00390625" style="19" customWidth="1"/>
    <col min="6" max="6" width="23.421875" style="19" customWidth="1"/>
    <col min="7" max="7" width="29.140625" style="19" customWidth="1"/>
    <col min="8" max="8" width="31.421875" style="19" customWidth="1"/>
    <col min="9" max="9" width="20.421875" style="170" customWidth="1"/>
    <col min="10" max="10" width="0" style="0" hidden="1" customWidth="1"/>
    <col min="11" max="11" width="10.00390625" style="0" hidden="1" customWidth="1"/>
    <col min="12" max="12" width="13.421875" style="19" customWidth="1"/>
    <col min="13" max="13" width="13.28125" style="19" customWidth="1"/>
    <col min="14" max="14" width="61.57421875" style="0" customWidth="1"/>
    <col min="15" max="24" width="0" style="0" hidden="1" customWidth="1"/>
    <col min="25" max="16384" width="11.421875" style="0" hidden="1" customWidth="1"/>
  </cols>
  <sheetData>
    <row r="1" spans="1:13" s="41" customFormat="1" ht="6.75" customHeight="1" thickBot="1">
      <c r="A1" s="178"/>
      <c r="B1" s="178"/>
      <c r="C1" s="178"/>
      <c r="D1" s="178"/>
      <c r="E1" s="178"/>
      <c r="F1" s="178"/>
      <c r="G1" s="178"/>
      <c r="H1" s="178"/>
      <c r="I1" s="132"/>
      <c r="L1" s="178"/>
      <c r="M1" s="178"/>
    </row>
    <row r="2" spans="1:13" ht="18.75" customHeight="1">
      <c r="A2" s="273" t="s">
        <v>1</v>
      </c>
      <c r="B2" s="274"/>
      <c r="C2" s="274"/>
      <c r="D2" s="274"/>
      <c r="E2" s="274"/>
      <c r="F2" s="274"/>
      <c r="G2" s="274"/>
      <c r="H2" s="274"/>
      <c r="I2" s="274"/>
      <c r="J2" s="274"/>
      <c r="K2" s="274"/>
      <c r="L2" s="274"/>
      <c r="M2" s="275"/>
    </row>
    <row r="3" spans="1:13" ht="5.25" customHeight="1">
      <c r="A3" s="20"/>
      <c r="B3" s="21"/>
      <c r="C3" s="21"/>
      <c r="D3" s="21"/>
      <c r="E3" s="21"/>
      <c r="F3" s="21"/>
      <c r="G3" s="21"/>
      <c r="H3" s="21"/>
      <c r="I3" s="21"/>
      <c r="J3" s="41"/>
      <c r="K3" s="41"/>
      <c r="L3" s="21"/>
      <c r="M3" s="177"/>
    </row>
    <row r="4" spans="1:13" ht="18" customHeight="1">
      <c r="A4" s="276" t="s">
        <v>372</v>
      </c>
      <c r="B4" s="277"/>
      <c r="C4" s="278" t="s">
        <v>379</v>
      </c>
      <c r="D4" s="279"/>
      <c r="E4" s="280"/>
      <c r="F4" s="178"/>
      <c r="G4" s="148"/>
      <c r="H4" s="138"/>
      <c r="I4" s="130"/>
      <c r="J4" s="129"/>
      <c r="K4" s="129"/>
      <c r="L4" s="130"/>
      <c r="M4" s="179"/>
    </row>
    <row r="5" spans="1:13" ht="14.25" customHeight="1">
      <c r="A5" s="22"/>
      <c r="B5" s="23"/>
      <c r="C5" s="23"/>
      <c r="D5" s="23"/>
      <c r="E5" s="23"/>
      <c r="F5" s="53"/>
      <c r="G5" s="53"/>
      <c r="H5" s="53"/>
      <c r="I5" s="139" t="s">
        <v>57</v>
      </c>
      <c r="J5" s="53"/>
      <c r="K5" s="53"/>
      <c r="L5" s="163">
        <v>2021</v>
      </c>
      <c r="M5" s="180"/>
    </row>
    <row r="6" spans="1:14" ht="18" customHeight="1">
      <c r="A6" s="281" t="s">
        <v>56</v>
      </c>
      <c r="B6" s="282"/>
      <c r="C6" s="283" t="s">
        <v>380</v>
      </c>
      <c r="D6" s="284"/>
      <c r="E6" s="284"/>
      <c r="F6" s="285"/>
      <c r="G6" s="139"/>
      <c r="H6" s="178"/>
      <c r="I6" s="139" t="s">
        <v>58</v>
      </c>
      <c r="J6" s="127"/>
      <c r="K6" s="128"/>
      <c r="L6" s="54" t="s">
        <v>107</v>
      </c>
      <c r="M6" s="179"/>
      <c r="N6" s="18"/>
    </row>
    <row r="7" spans="1:13" ht="6" customHeight="1">
      <c r="A7" s="187"/>
      <c r="B7" s="188"/>
      <c r="C7" s="138"/>
      <c r="D7" s="138"/>
      <c r="E7" s="138"/>
      <c r="F7" s="138"/>
      <c r="G7" s="139"/>
      <c r="H7" s="178"/>
      <c r="I7" s="139"/>
      <c r="J7" s="131"/>
      <c r="K7" s="132"/>
      <c r="L7" s="130"/>
      <c r="M7" s="179"/>
    </row>
    <row r="8" spans="1:13" ht="18" customHeight="1">
      <c r="A8" s="276" t="s">
        <v>373</v>
      </c>
      <c r="B8" s="277"/>
      <c r="C8" s="278" t="s">
        <v>382</v>
      </c>
      <c r="D8" s="279"/>
      <c r="E8" s="280"/>
      <c r="F8" s="138"/>
      <c r="G8" s="139"/>
      <c r="H8" s="178"/>
      <c r="I8" s="139"/>
      <c r="J8" s="131"/>
      <c r="K8" s="132"/>
      <c r="L8" s="130"/>
      <c r="M8" s="179"/>
    </row>
    <row r="9" spans="1:13" ht="7.5" customHeight="1">
      <c r="A9" s="189"/>
      <c r="B9" s="190"/>
      <c r="C9" s="190"/>
      <c r="D9" s="190"/>
      <c r="E9" s="190"/>
      <c r="F9" s="138"/>
      <c r="G9" s="139"/>
      <c r="H9" s="178"/>
      <c r="I9" s="139"/>
      <c r="J9" s="131"/>
      <c r="K9" s="132"/>
      <c r="L9" s="130"/>
      <c r="M9" s="179"/>
    </row>
    <row r="10" spans="1:13" ht="18" customHeight="1">
      <c r="A10" s="286" t="s">
        <v>374</v>
      </c>
      <c r="B10" s="287"/>
      <c r="C10" s="288" t="s">
        <v>384</v>
      </c>
      <c r="D10" s="289"/>
      <c r="E10" s="290"/>
      <c r="F10" s="138"/>
      <c r="G10" s="139"/>
      <c r="H10" s="178"/>
      <c r="I10" s="139"/>
      <c r="J10" s="131"/>
      <c r="K10" s="132"/>
      <c r="L10" s="130"/>
      <c r="M10" s="179"/>
    </row>
    <row r="11" spans="1:13" ht="15" customHeight="1" thickBot="1">
      <c r="A11" s="181"/>
      <c r="B11" s="33"/>
      <c r="C11" s="33"/>
      <c r="D11" s="33"/>
      <c r="E11" s="33"/>
      <c r="F11" s="33"/>
      <c r="G11" s="182"/>
      <c r="H11" s="183"/>
      <c r="I11" s="183"/>
      <c r="J11" s="49"/>
      <c r="K11" s="49"/>
      <c r="L11" s="184"/>
      <c r="M11" s="185"/>
    </row>
    <row r="12" spans="1:13" ht="13.5" customHeight="1">
      <c r="A12" s="293" t="s">
        <v>59</v>
      </c>
      <c r="B12" s="294"/>
      <c r="C12" s="294"/>
      <c r="D12" s="294"/>
      <c r="E12" s="294"/>
      <c r="F12" s="294"/>
      <c r="G12" s="294"/>
      <c r="H12" s="294"/>
      <c r="I12" s="294"/>
      <c r="J12" s="294"/>
      <c r="K12" s="294"/>
      <c r="L12" s="294"/>
      <c r="M12" s="295"/>
    </row>
    <row r="13" spans="1:14" ht="12.75" customHeight="1">
      <c r="A13" s="296" t="s">
        <v>60</v>
      </c>
      <c r="B13" s="296" t="s">
        <v>61</v>
      </c>
      <c r="C13" s="296" t="s">
        <v>62</v>
      </c>
      <c r="D13" s="296" t="s">
        <v>11</v>
      </c>
      <c r="E13" s="296" t="s">
        <v>63</v>
      </c>
      <c r="F13" s="296" t="s">
        <v>64</v>
      </c>
      <c r="G13" s="296" t="s">
        <v>65</v>
      </c>
      <c r="H13" s="296" t="s">
        <v>66</v>
      </c>
      <c r="I13" s="296" t="s">
        <v>67</v>
      </c>
      <c r="J13" s="60"/>
      <c r="K13" s="60"/>
      <c r="L13" s="296" t="s">
        <v>68</v>
      </c>
      <c r="M13" s="296"/>
      <c r="N13" s="334" t="s">
        <v>423</v>
      </c>
    </row>
    <row r="14" spans="1:14" ht="48.75" customHeight="1">
      <c r="A14" s="296"/>
      <c r="B14" s="296"/>
      <c r="C14" s="296"/>
      <c r="D14" s="296"/>
      <c r="E14" s="296"/>
      <c r="F14" s="296"/>
      <c r="G14" s="296"/>
      <c r="H14" s="296"/>
      <c r="I14" s="296"/>
      <c r="J14" s="60"/>
      <c r="K14" s="60"/>
      <c r="L14" s="195" t="s">
        <v>69</v>
      </c>
      <c r="M14" s="195" t="s">
        <v>70</v>
      </c>
      <c r="N14" s="334"/>
    </row>
    <row r="15" spans="1:14" s="159" customFormat="1" ht="13.5" customHeight="1">
      <c r="A15" s="291">
        <v>1</v>
      </c>
      <c r="B15" s="292" t="s">
        <v>409</v>
      </c>
      <c r="C15" s="292" t="s">
        <v>94</v>
      </c>
      <c r="D15" s="292" t="s">
        <v>23</v>
      </c>
      <c r="E15" s="292" t="s">
        <v>410</v>
      </c>
      <c r="F15" s="292" t="s">
        <v>383</v>
      </c>
      <c r="G15" s="292" t="s">
        <v>411</v>
      </c>
      <c r="H15" s="292" t="s">
        <v>391</v>
      </c>
      <c r="I15" s="292" t="s">
        <v>422</v>
      </c>
      <c r="J15" s="194"/>
      <c r="K15" s="194"/>
      <c r="L15" s="297">
        <v>44287</v>
      </c>
      <c r="M15" s="297">
        <v>44530</v>
      </c>
      <c r="N15" s="335" t="s">
        <v>425</v>
      </c>
    </row>
    <row r="16" spans="1:14" s="159" customFormat="1" ht="36.75" customHeight="1">
      <c r="A16" s="291"/>
      <c r="B16" s="292"/>
      <c r="C16" s="292"/>
      <c r="D16" s="292"/>
      <c r="E16" s="292"/>
      <c r="F16" s="292"/>
      <c r="G16" s="292"/>
      <c r="H16" s="292"/>
      <c r="I16" s="292"/>
      <c r="J16" s="194"/>
      <c r="K16" s="194"/>
      <c r="L16" s="297"/>
      <c r="M16" s="297"/>
      <c r="N16" s="336"/>
    </row>
    <row r="17" spans="1:14" s="159" customFormat="1" ht="36" customHeight="1">
      <c r="A17" s="291"/>
      <c r="B17" s="292"/>
      <c r="C17" s="292"/>
      <c r="D17" s="292"/>
      <c r="E17" s="292"/>
      <c r="F17" s="292"/>
      <c r="G17" s="292"/>
      <c r="H17" s="292"/>
      <c r="I17" s="292"/>
      <c r="J17" s="194"/>
      <c r="K17" s="194"/>
      <c r="L17" s="297"/>
      <c r="M17" s="297"/>
      <c r="N17" s="336"/>
    </row>
    <row r="18" spans="1:14" s="159" customFormat="1" ht="15.75" customHeight="1">
      <c r="A18" s="291"/>
      <c r="B18" s="292"/>
      <c r="C18" s="292"/>
      <c r="D18" s="292"/>
      <c r="E18" s="292"/>
      <c r="F18" s="292"/>
      <c r="G18" s="292"/>
      <c r="H18" s="292"/>
      <c r="I18" s="292"/>
      <c r="J18" s="194"/>
      <c r="K18" s="194"/>
      <c r="L18" s="297"/>
      <c r="M18" s="297"/>
      <c r="N18" s="336"/>
    </row>
    <row r="19" spans="1:14" s="159" customFormat="1" ht="2.25" customHeight="1" hidden="1" thickBot="1">
      <c r="A19" s="291"/>
      <c r="B19" s="292"/>
      <c r="C19" s="292"/>
      <c r="D19" s="292"/>
      <c r="E19" s="292"/>
      <c r="F19" s="292"/>
      <c r="G19" s="292"/>
      <c r="H19" s="292"/>
      <c r="I19" s="292"/>
      <c r="J19" s="194"/>
      <c r="K19" s="194"/>
      <c r="L19" s="297"/>
      <c r="M19" s="297"/>
      <c r="N19" s="196"/>
    </row>
    <row r="20" spans="1:14" s="159" customFormat="1" ht="60" customHeight="1">
      <c r="A20" s="291">
        <v>2</v>
      </c>
      <c r="B20" s="292" t="s">
        <v>398</v>
      </c>
      <c r="C20" s="292" t="s">
        <v>94</v>
      </c>
      <c r="D20" s="292" t="s">
        <v>23</v>
      </c>
      <c r="E20" s="292" t="s">
        <v>399</v>
      </c>
      <c r="F20" s="292" t="s">
        <v>383</v>
      </c>
      <c r="G20" s="292" t="s">
        <v>400</v>
      </c>
      <c r="H20" s="292" t="s">
        <v>391</v>
      </c>
      <c r="I20" s="292" t="s">
        <v>422</v>
      </c>
      <c r="J20" s="194"/>
      <c r="K20" s="194"/>
      <c r="L20" s="297">
        <v>44287</v>
      </c>
      <c r="M20" s="297">
        <v>44530</v>
      </c>
      <c r="N20" s="197" t="s">
        <v>426</v>
      </c>
    </row>
    <row r="21" spans="1:14" s="159" customFormat="1" ht="43.5" customHeight="1">
      <c r="A21" s="291"/>
      <c r="B21" s="292"/>
      <c r="C21" s="292"/>
      <c r="D21" s="292"/>
      <c r="E21" s="292"/>
      <c r="F21" s="292"/>
      <c r="G21" s="292"/>
      <c r="H21" s="292"/>
      <c r="I21" s="292"/>
      <c r="J21" s="194"/>
      <c r="K21" s="194"/>
      <c r="L21" s="297"/>
      <c r="M21" s="297"/>
      <c r="N21" s="198" t="s">
        <v>427</v>
      </c>
    </row>
    <row r="22" spans="1:14" s="159" customFormat="1" ht="13.5" customHeight="1">
      <c r="A22" s="291"/>
      <c r="B22" s="292"/>
      <c r="C22" s="292"/>
      <c r="D22" s="292"/>
      <c r="E22" s="292"/>
      <c r="F22" s="292"/>
      <c r="G22" s="292"/>
      <c r="H22" s="292"/>
      <c r="I22" s="292"/>
      <c r="J22" s="194"/>
      <c r="K22" s="194"/>
      <c r="L22" s="297"/>
      <c r="M22" s="297"/>
      <c r="N22" s="198" t="s">
        <v>428</v>
      </c>
    </row>
    <row r="23" spans="1:14" s="159" customFormat="1" ht="39" customHeight="1">
      <c r="A23" s="291"/>
      <c r="B23" s="292"/>
      <c r="C23" s="292"/>
      <c r="D23" s="292"/>
      <c r="E23" s="292"/>
      <c r="F23" s="292"/>
      <c r="G23" s="292"/>
      <c r="H23" s="292"/>
      <c r="I23" s="292"/>
      <c r="J23" s="194"/>
      <c r="K23" s="194"/>
      <c r="L23" s="297"/>
      <c r="M23" s="297"/>
      <c r="N23" s="200"/>
    </row>
    <row r="24" spans="1:14" s="159" customFormat="1" ht="20.25" customHeight="1">
      <c r="A24" s="291"/>
      <c r="B24" s="292"/>
      <c r="C24" s="292"/>
      <c r="D24" s="292"/>
      <c r="E24" s="292"/>
      <c r="F24" s="292"/>
      <c r="G24" s="292"/>
      <c r="H24" s="292"/>
      <c r="I24" s="292"/>
      <c r="J24" s="194"/>
      <c r="K24" s="194"/>
      <c r="L24" s="297"/>
      <c r="M24" s="297"/>
      <c r="N24" s="199"/>
    </row>
    <row r="25" spans="1:14" s="160" customFormat="1" ht="13.5" customHeight="1">
      <c r="A25" s="291">
        <v>3</v>
      </c>
      <c r="B25" s="292" t="s">
        <v>403</v>
      </c>
      <c r="C25" s="292" t="s">
        <v>94</v>
      </c>
      <c r="D25" s="292" t="s">
        <v>23</v>
      </c>
      <c r="E25" s="292" t="s">
        <v>404</v>
      </c>
      <c r="F25" s="292" t="s">
        <v>383</v>
      </c>
      <c r="G25" s="292" t="s">
        <v>405</v>
      </c>
      <c r="H25" s="292" t="s">
        <v>391</v>
      </c>
      <c r="I25" s="292" t="s">
        <v>422</v>
      </c>
      <c r="J25" s="194"/>
      <c r="K25" s="194"/>
      <c r="L25" s="297">
        <v>44287</v>
      </c>
      <c r="M25" s="297">
        <v>44530</v>
      </c>
      <c r="N25" s="331" t="s">
        <v>429</v>
      </c>
    </row>
    <row r="26" spans="1:14" s="160" customFormat="1" ht="38.25" customHeight="1">
      <c r="A26" s="291"/>
      <c r="B26" s="292"/>
      <c r="C26" s="292"/>
      <c r="D26" s="292"/>
      <c r="E26" s="292"/>
      <c r="F26" s="292"/>
      <c r="G26" s="292"/>
      <c r="H26" s="292"/>
      <c r="I26" s="292"/>
      <c r="J26" s="194"/>
      <c r="K26" s="194"/>
      <c r="L26" s="297"/>
      <c r="M26" s="297"/>
      <c r="N26" s="332"/>
    </row>
    <row r="27" spans="1:14" s="160" customFormat="1" ht="40.5" customHeight="1">
      <c r="A27" s="291"/>
      <c r="B27" s="292"/>
      <c r="C27" s="292"/>
      <c r="D27" s="292"/>
      <c r="E27" s="292"/>
      <c r="F27" s="292"/>
      <c r="G27" s="292"/>
      <c r="H27" s="292"/>
      <c r="I27" s="292"/>
      <c r="J27" s="194"/>
      <c r="K27" s="194"/>
      <c r="L27" s="297"/>
      <c r="M27" s="297"/>
      <c r="N27" s="332"/>
    </row>
    <row r="28" spans="1:14" s="160" customFormat="1" ht="13.5" customHeight="1">
      <c r="A28" s="291"/>
      <c r="B28" s="292"/>
      <c r="C28" s="292"/>
      <c r="D28" s="292"/>
      <c r="E28" s="292"/>
      <c r="F28" s="292"/>
      <c r="G28" s="292"/>
      <c r="H28" s="292"/>
      <c r="I28" s="292"/>
      <c r="J28" s="194"/>
      <c r="K28" s="194"/>
      <c r="L28" s="297"/>
      <c r="M28" s="297"/>
      <c r="N28" s="332"/>
    </row>
    <row r="29" spans="1:14" s="160" customFormat="1" ht="13.5" customHeight="1">
      <c r="A29" s="291"/>
      <c r="B29" s="292"/>
      <c r="C29" s="292"/>
      <c r="D29" s="292"/>
      <c r="E29" s="292"/>
      <c r="F29" s="292"/>
      <c r="G29" s="292"/>
      <c r="H29" s="292"/>
      <c r="I29" s="292"/>
      <c r="J29" s="194"/>
      <c r="K29" s="194"/>
      <c r="L29" s="297"/>
      <c r="M29" s="297"/>
      <c r="N29" s="333"/>
    </row>
    <row r="30" spans="1:14" s="160" customFormat="1" ht="71.25" customHeight="1">
      <c r="A30" s="291">
        <v>4</v>
      </c>
      <c r="B30" s="292" t="s">
        <v>406</v>
      </c>
      <c r="C30" s="292" t="s">
        <v>94</v>
      </c>
      <c r="D30" s="292" t="s">
        <v>23</v>
      </c>
      <c r="E30" s="292" t="s">
        <v>430</v>
      </c>
      <c r="F30" s="292" t="s">
        <v>383</v>
      </c>
      <c r="G30" s="292" t="s">
        <v>431</v>
      </c>
      <c r="H30" s="292" t="s">
        <v>391</v>
      </c>
      <c r="I30" s="292" t="s">
        <v>422</v>
      </c>
      <c r="J30" s="194"/>
      <c r="K30" s="194"/>
      <c r="L30" s="297">
        <v>44287</v>
      </c>
      <c r="M30" s="297">
        <v>44530</v>
      </c>
      <c r="N30" s="331" t="s">
        <v>424</v>
      </c>
    </row>
    <row r="31" spans="1:14" s="160" customFormat="1" ht="28.5" customHeight="1">
      <c r="A31" s="291"/>
      <c r="B31" s="292"/>
      <c r="C31" s="292"/>
      <c r="D31" s="292"/>
      <c r="E31" s="292"/>
      <c r="F31" s="292"/>
      <c r="G31" s="292"/>
      <c r="H31" s="292"/>
      <c r="I31" s="292"/>
      <c r="J31" s="194"/>
      <c r="K31" s="194"/>
      <c r="L31" s="297"/>
      <c r="M31" s="297"/>
      <c r="N31" s="332"/>
    </row>
    <row r="32" spans="1:14" s="160" customFormat="1" ht="24" customHeight="1" hidden="1">
      <c r="A32" s="291"/>
      <c r="B32" s="292"/>
      <c r="C32" s="292"/>
      <c r="D32" s="292"/>
      <c r="E32" s="292"/>
      <c r="F32" s="292"/>
      <c r="G32" s="292"/>
      <c r="H32" s="292"/>
      <c r="I32" s="292"/>
      <c r="J32" s="194"/>
      <c r="K32" s="194"/>
      <c r="L32" s="297"/>
      <c r="M32" s="297"/>
      <c r="N32" s="332"/>
    </row>
    <row r="33" spans="1:14" s="160" customFormat="1" ht="13.5" customHeight="1" hidden="1">
      <c r="A33" s="291"/>
      <c r="B33" s="292"/>
      <c r="C33" s="292"/>
      <c r="D33" s="292"/>
      <c r="E33" s="292"/>
      <c r="F33" s="292"/>
      <c r="G33" s="292"/>
      <c r="H33" s="292"/>
      <c r="I33" s="292"/>
      <c r="J33" s="194"/>
      <c r="K33" s="194"/>
      <c r="L33" s="297"/>
      <c r="M33" s="297"/>
      <c r="N33" s="332"/>
    </row>
    <row r="34" spans="1:14" s="160" customFormat="1" ht="13.5" customHeight="1">
      <c r="A34" s="291"/>
      <c r="B34" s="292"/>
      <c r="C34" s="292"/>
      <c r="D34" s="292"/>
      <c r="E34" s="292"/>
      <c r="F34" s="292"/>
      <c r="G34" s="292"/>
      <c r="H34" s="292"/>
      <c r="I34" s="292"/>
      <c r="J34" s="194"/>
      <c r="K34" s="194"/>
      <c r="L34" s="297"/>
      <c r="M34" s="297"/>
      <c r="N34" s="333"/>
    </row>
    <row r="35" spans="1:14" s="160" customFormat="1" ht="71.25" customHeight="1">
      <c r="A35" s="291">
        <v>5</v>
      </c>
      <c r="B35" s="292" t="s">
        <v>407</v>
      </c>
      <c r="C35" s="292" t="s">
        <v>94</v>
      </c>
      <c r="D35" s="292" t="s">
        <v>23</v>
      </c>
      <c r="E35" s="292" t="s">
        <v>416</v>
      </c>
      <c r="F35" s="292" t="s">
        <v>383</v>
      </c>
      <c r="G35" s="292" t="s">
        <v>408</v>
      </c>
      <c r="H35" s="292" t="s">
        <v>391</v>
      </c>
      <c r="I35" s="292" t="s">
        <v>422</v>
      </c>
      <c r="J35" s="194"/>
      <c r="K35" s="194"/>
      <c r="L35" s="297">
        <v>44287</v>
      </c>
      <c r="M35" s="297">
        <v>44530</v>
      </c>
      <c r="N35" s="331" t="s">
        <v>432</v>
      </c>
    </row>
    <row r="36" spans="1:14" s="160" customFormat="1" ht="41.25" customHeight="1">
      <c r="A36" s="291"/>
      <c r="B36" s="292"/>
      <c r="C36" s="292"/>
      <c r="D36" s="292"/>
      <c r="E36" s="292"/>
      <c r="F36" s="292"/>
      <c r="G36" s="292"/>
      <c r="H36" s="292"/>
      <c r="I36" s="292"/>
      <c r="J36" s="194"/>
      <c r="K36" s="194"/>
      <c r="L36" s="297"/>
      <c r="M36" s="297"/>
      <c r="N36" s="332"/>
    </row>
    <row r="37" spans="1:14" s="160" customFormat="1" ht="24" customHeight="1" hidden="1">
      <c r="A37" s="291"/>
      <c r="B37" s="292"/>
      <c r="C37" s="292"/>
      <c r="D37" s="292"/>
      <c r="E37" s="292"/>
      <c r="F37" s="292"/>
      <c r="G37" s="292"/>
      <c r="H37" s="292"/>
      <c r="I37" s="292"/>
      <c r="J37" s="194"/>
      <c r="K37" s="194"/>
      <c r="L37" s="297"/>
      <c r="M37" s="297"/>
      <c r="N37" s="332"/>
    </row>
    <row r="38" spans="1:14" s="160" customFormat="1" ht="13.5" customHeight="1" hidden="1">
      <c r="A38" s="291"/>
      <c r="B38" s="292"/>
      <c r="C38" s="292"/>
      <c r="D38" s="292"/>
      <c r="E38" s="292"/>
      <c r="F38" s="292"/>
      <c r="G38" s="292"/>
      <c r="H38" s="292"/>
      <c r="I38" s="292"/>
      <c r="J38" s="194"/>
      <c r="K38" s="194"/>
      <c r="L38" s="297"/>
      <c r="M38" s="297"/>
      <c r="N38" s="332"/>
    </row>
    <row r="39" spans="1:14" s="160" customFormat="1" ht="13.5" customHeight="1">
      <c r="A39" s="291"/>
      <c r="B39" s="292"/>
      <c r="C39" s="292"/>
      <c r="D39" s="292"/>
      <c r="E39" s="292"/>
      <c r="F39" s="292"/>
      <c r="G39" s="292"/>
      <c r="H39" s="292"/>
      <c r="I39" s="292"/>
      <c r="J39" s="194"/>
      <c r="K39" s="194"/>
      <c r="L39" s="297"/>
      <c r="M39" s="297"/>
      <c r="N39" s="333"/>
    </row>
    <row r="40" spans="1:14" s="160" customFormat="1" ht="13.5" customHeight="1">
      <c r="A40" s="291">
        <v>6</v>
      </c>
      <c r="B40" s="292" t="s">
        <v>413</v>
      </c>
      <c r="C40" s="292" t="s">
        <v>94</v>
      </c>
      <c r="D40" s="292" t="s">
        <v>23</v>
      </c>
      <c r="E40" s="292" t="s">
        <v>414</v>
      </c>
      <c r="F40" s="292" t="s">
        <v>383</v>
      </c>
      <c r="G40" s="292" t="s">
        <v>415</v>
      </c>
      <c r="H40" s="292" t="s">
        <v>391</v>
      </c>
      <c r="I40" s="292" t="s">
        <v>422</v>
      </c>
      <c r="J40" s="194"/>
      <c r="K40" s="194"/>
      <c r="L40" s="297">
        <v>44287</v>
      </c>
      <c r="M40" s="297">
        <v>44530</v>
      </c>
      <c r="N40" s="331" t="s">
        <v>433</v>
      </c>
    </row>
    <row r="41" spans="1:14" s="160" customFormat="1" ht="42.75" customHeight="1">
      <c r="A41" s="291"/>
      <c r="B41" s="292"/>
      <c r="C41" s="292"/>
      <c r="D41" s="292"/>
      <c r="E41" s="292"/>
      <c r="F41" s="292"/>
      <c r="G41" s="292"/>
      <c r="H41" s="292"/>
      <c r="I41" s="292"/>
      <c r="J41" s="194"/>
      <c r="K41" s="194"/>
      <c r="L41" s="297"/>
      <c r="M41" s="297"/>
      <c r="N41" s="332"/>
    </row>
    <row r="42" spans="1:14" s="160" customFormat="1" ht="39" customHeight="1">
      <c r="A42" s="291"/>
      <c r="B42" s="292"/>
      <c r="C42" s="292"/>
      <c r="D42" s="292"/>
      <c r="E42" s="292"/>
      <c r="F42" s="292"/>
      <c r="G42" s="292"/>
      <c r="H42" s="292"/>
      <c r="I42" s="292"/>
      <c r="J42" s="194"/>
      <c r="K42" s="194"/>
      <c r="L42" s="297"/>
      <c r="M42" s="297"/>
      <c r="N42" s="332"/>
    </row>
    <row r="43" spans="1:14" s="160" customFormat="1" ht="42" customHeight="1">
      <c r="A43" s="291"/>
      <c r="B43" s="292"/>
      <c r="C43" s="292"/>
      <c r="D43" s="292"/>
      <c r="E43" s="292"/>
      <c r="F43" s="292"/>
      <c r="G43" s="292"/>
      <c r="H43" s="292"/>
      <c r="I43" s="292"/>
      <c r="J43" s="194"/>
      <c r="K43" s="194"/>
      <c r="L43" s="297"/>
      <c r="M43" s="297"/>
      <c r="N43" s="332"/>
    </row>
    <row r="44" spans="1:14" s="160" customFormat="1" ht="13.5" customHeight="1">
      <c r="A44" s="291"/>
      <c r="B44" s="292"/>
      <c r="C44" s="292"/>
      <c r="D44" s="292"/>
      <c r="E44" s="292"/>
      <c r="F44" s="292"/>
      <c r="G44" s="292"/>
      <c r="H44" s="292"/>
      <c r="I44" s="292"/>
      <c r="J44" s="194"/>
      <c r="K44" s="194"/>
      <c r="L44" s="297"/>
      <c r="M44" s="297"/>
      <c r="N44" s="333"/>
    </row>
    <row r="45" spans="1:14" s="160" customFormat="1" ht="68.25" customHeight="1">
      <c r="A45" s="291">
        <v>7</v>
      </c>
      <c r="B45" s="292" t="s">
        <v>412</v>
      </c>
      <c r="C45" s="292" t="s">
        <v>94</v>
      </c>
      <c r="D45" s="292" t="s">
        <v>23</v>
      </c>
      <c r="E45" s="292" t="s">
        <v>417</v>
      </c>
      <c r="F45" s="292" t="s">
        <v>383</v>
      </c>
      <c r="G45" s="292" t="s">
        <v>418</v>
      </c>
      <c r="H45" s="292" t="s">
        <v>391</v>
      </c>
      <c r="I45" s="292" t="s">
        <v>422</v>
      </c>
      <c r="J45" s="194"/>
      <c r="K45" s="194"/>
      <c r="L45" s="297">
        <v>44287</v>
      </c>
      <c r="M45" s="297">
        <v>44530</v>
      </c>
      <c r="N45" s="331" t="s">
        <v>434</v>
      </c>
    </row>
    <row r="46" spans="1:14" s="160" customFormat="1" ht="41.25" customHeight="1">
      <c r="A46" s="291"/>
      <c r="B46" s="292"/>
      <c r="C46" s="292"/>
      <c r="D46" s="292"/>
      <c r="E46" s="292"/>
      <c r="F46" s="292"/>
      <c r="G46" s="292"/>
      <c r="H46" s="292"/>
      <c r="I46" s="292"/>
      <c r="J46" s="194"/>
      <c r="K46" s="194"/>
      <c r="L46" s="297"/>
      <c r="M46" s="297"/>
      <c r="N46" s="332"/>
    </row>
    <row r="47" spans="1:14" s="160" customFormat="1" ht="17.25" customHeight="1">
      <c r="A47" s="291"/>
      <c r="B47" s="292"/>
      <c r="C47" s="292"/>
      <c r="D47" s="292"/>
      <c r="E47" s="292"/>
      <c r="F47" s="292"/>
      <c r="G47" s="292"/>
      <c r="H47" s="292"/>
      <c r="I47" s="292"/>
      <c r="J47" s="194"/>
      <c r="K47" s="194"/>
      <c r="L47" s="297"/>
      <c r="M47" s="297"/>
      <c r="N47" s="332"/>
    </row>
    <row r="48" spans="1:14" s="160" customFormat="1" ht="13.5" customHeight="1">
      <c r="A48" s="291"/>
      <c r="B48" s="292"/>
      <c r="C48" s="292"/>
      <c r="D48" s="292"/>
      <c r="E48" s="292"/>
      <c r="F48" s="292"/>
      <c r="G48" s="292"/>
      <c r="H48" s="292"/>
      <c r="I48" s="292"/>
      <c r="J48" s="194"/>
      <c r="K48" s="194"/>
      <c r="L48" s="297"/>
      <c r="M48" s="297"/>
      <c r="N48" s="332"/>
    </row>
    <row r="49" spans="1:14" s="160" customFormat="1" ht="13.5" customHeight="1">
      <c r="A49" s="291"/>
      <c r="B49" s="292"/>
      <c r="C49" s="292"/>
      <c r="D49" s="292"/>
      <c r="E49" s="292"/>
      <c r="F49" s="292"/>
      <c r="G49" s="292"/>
      <c r="H49" s="292"/>
      <c r="I49" s="292"/>
      <c r="J49" s="194"/>
      <c r="K49" s="194"/>
      <c r="L49" s="297"/>
      <c r="M49" s="297"/>
      <c r="N49" s="333"/>
    </row>
    <row r="50" spans="1:14" s="160" customFormat="1" ht="13.5" customHeight="1">
      <c r="A50" s="291">
        <v>8</v>
      </c>
      <c r="B50" s="304" t="s">
        <v>419</v>
      </c>
      <c r="C50" s="292" t="s">
        <v>94</v>
      </c>
      <c r="D50" s="292" t="s">
        <v>23</v>
      </c>
      <c r="E50" s="292" t="s">
        <v>420</v>
      </c>
      <c r="F50" s="292" t="s">
        <v>383</v>
      </c>
      <c r="G50" s="292" t="s">
        <v>421</v>
      </c>
      <c r="H50" s="292" t="s">
        <v>391</v>
      </c>
      <c r="I50" s="292" t="s">
        <v>422</v>
      </c>
      <c r="J50" s="194"/>
      <c r="K50" s="194"/>
      <c r="L50" s="297">
        <v>44287</v>
      </c>
      <c r="M50" s="297">
        <v>44530</v>
      </c>
      <c r="N50" s="331" t="s">
        <v>435</v>
      </c>
    </row>
    <row r="51" spans="1:14" s="160" customFormat="1" ht="13.5" customHeight="1">
      <c r="A51" s="291"/>
      <c r="B51" s="304"/>
      <c r="C51" s="292"/>
      <c r="D51" s="292"/>
      <c r="E51" s="292"/>
      <c r="F51" s="292"/>
      <c r="G51" s="292"/>
      <c r="H51" s="292"/>
      <c r="I51" s="292"/>
      <c r="J51" s="194"/>
      <c r="K51" s="194"/>
      <c r="L51" s="297"/>
      <c r="M51" s="297"/>
      <c r="N51" s="332"/>
    </row>
    <row r="52" spans="1:14" s="160" customFormat="1" ht="13.5" customHeight="1">
      <c r="A52" s="291"/>
      <c r="B52" s="304"/>
      <c r="C52" s="292"/>
      <c r="D52" s="292"/>
      <c r="E52" s="292"/>
      <c r="F52" s="292"/>
      <c r="G52" s="292"/>
      <c r="H52" s="292"/>
      <c r="I52" s="292"/>
      <c r="J52" s="194"/>
      <c r="K52" s="194"/>
      <c r="L52" s="297"/>
      <c r="M52" s="297"/>
      <c r="N52" s="332"/>
    </row>
    <row r="53" spans="1:14" s="160" customFormat="1" ht="22.5" customHeight="1">
      <c r="A53" s="291"/>
      <c r="B53" s="304"/>
      <c r="C53" s="292"/>
      <c r="D53" s="292"/>
      <c r="E53" s="292"/>
      <c r="F53" s="292"/>
      <c r="G53" s="292"/>
      <c r="H53" s="292"/>
      <c r="I53" s="292"/>
      <c r="J53" s="194"/>
      <c r="K53" s="194"/>
      <c r="L53" s="297"/>
      <c r="M53" s="297"/>
      <c r="N53" s="332"/>
    </row>
    <row r="54" spans="1:14" s="160" customFormat="1" ht="45.75" customHeight="1" thickBot="1">
      <c r="A54" s="291"/>
      <c r="B54" s="304"/>
      <c r="C54" s="292"/>
      <c r="D54" s="292"/>
      <c r="E54" s="292"/>
      <c r="F54" s="292"/>
      <c r="G54" s="292"/>
      <c r="H54" s="292"/>
      <c r="I54" s="292"/>
      <c r="J54" s="194"/>
      <c r="K54" s="194"/>
      <c r="L54" s="297"/>
      <c r="M54" s="297"/>
      <c r="N54" s="333"/>
    </row>
    <row r="55" spans="1:13" s="160" customFormat="1" ht="13.5" customHeight="1" hidden="1">
      <c r="A55" s="298">
        <v>12</v>
      </c>
      <c r="B55" s="300"/>
      <c r="C55" s="302"/>
      <c r="D55" s="302"/>
      <c r="E55" s="300"/>
      <c r="F55" s="300"/>
      <c r="G55" s="300"/>
      <c r="H55" s="300"/>
      <c r="I55" s="300"/>
      <c r="J55" s="186"/>
      <c r="K55" s="186"/>
      <c r="L55" s="305"/>
      <c r="M55" s="307"/>
    </row>
    <row r="56" spans="1:13" s="160" customFormat="1" ht="13.5" customHeight="1" hidden="1">
      <c r="A56" s="298"/>
      <c r="B56" s="300"/>
      <c r="C56" s="302"/>
      <c r="D56" s="302"/>
      <c r="E56" s="300"/>
      <c r="F56" s="300"/>
      <c r="G56" s="338"/>
      <c r="H56" s="338"/>
      <c r="I56" s="300"/>
      <c r="J56" s="186"/>
      <c r="K56" s="186"/>
      <c r="L56" s="305"/>
      <c r="M56" s="307"/>
    </row>
    <row r="57" spans="1:13" s="160" customFormat="1" ht="13.5" customHeight="1" hidden="1">
      <c r="A57" s="298"/>
      <c r="B57" s="300"/>
      <c r="C57" s="302"/>
      <c r="D57" s="302"/>
      <c r="E57" s="300"/>
      <c r="F57" s="300"/>
      <c r="G57" s="338"/>
      <c r="H57" s="338"/>
      <c r="I57" s="300"/>
      <c r="J57" s="186"/>
      <c r="K57" s="186"/>
      <c r="L57" s="305"/>
      <c r="M57" s="307"/>
    </row>
    <row r="58" spans="1:13" s="160" customFormat="1" ht="13.5" customHeight="1" hidden="1">
      <c r="A58" s="298"/>
      <c r="B58" s="300"/>
      <c r="C58" s="302"/>
      <c r="D58" s="302"/>
      <c r="E58" s="300"/>
      <c r="F58" s="300"/>
      <c r="G58" s="338"/>
      <c r="H58" s="338"/>
      <c r="I58" s="300"/>
      <c r="J58" s="186"/>
      <c r="K58" s="186"/>
      <c r="L58" s="305"/>
      <c r="M58" s="307"/>
    </row>
    <row r="59" spans="1:13" s="160" customFormat="1" ht="13.5" customHeight="1" hidden="1" thickBot="1">
      <c r="A59" s="299"/>
      <c r="B59" s="301"/>
      <c r="C59" s="303"/>
      <c r="D59" s="303"/>
      <c r="E59" s="301"/>
      <c r="F59" s="301"/>
      <c r="G59" s="339"/>
      <c r="H59" s="339"/>
      <c r="I59" s="301"/>
      <c r="J59" s="186"/>
      <c r="K59" s="186"/>
      <c r="L59" s="306"/>
      <c r="M59" s="308"/>
    </row>
    <row r="60" spans="1:13" s="160" customFormat="1" ht="13.5" customHeight="1" hidden="1">
      <c r="A60" s="298">
        <v>13</v>
      </c>
      <c r="B60" s="300"/>
      <c r="C60" s="309"/>
      <c r="D60" s="309"/>
      <c r="E60" s="310"/>
      <c r="F60" s="310"/>
      <c r="G60" s="310"/>
      <c r="H60" s="310"/>
      <c r="I60" s="310"/>
      <c r="J60" s="186"/>
      <c r="K60" s="186"/>
      <c r="L60" s="340"/>
      <c r="M60" s="341"/>
    </row>
    <row r="61" spans="1:13" s="160" customFormat="1" ht="13.5" customHeight="1" hidden="1">
      <c r="A61" s="298"/>
      <c r="B61" s="300"/>
      <c r="C61" s="302"/>
      <c r="D61" s="302"/>
      <c r="E61" s="300"/>
      <c r="F61" s="300"/>
      <c r="G61" s="338"/>
      <c r="H61" s="338"/>
      <c r="I61" s="300"/>
      <c r="J61" s="186"/>
      <c r="K61" s="186"/>
      <c r="L61" s="305"/>
      <c r="M61" s="307"/>
    </row>
    <row r="62" spans="1:13" s="160" customFormat="1" ht="13.5" customHeight="1" hidden="1">
      <c r="A62" s="298"/>
      <c r="B62" s="300"/>
      <c r="C62" s="302"/>
      <c r="D62" s="302"/>
      <c r="E62" s="300"/>
      <c r="F62" s="300"/>
      <c r="G62" s="338"/>
      <c r="H62" s="338"/>
      <c r="I62" s="300"/>
      <c r="J62" s="186"/>
      <c r="K62" s="186"/>
      <c r="L62" s="305"/>
      <c r="M62" s="307"/>
    </row>
    <row r="63" spans="1:13" s="160" customFormat="1" ht="13.5" customHeight="1" hidden="1">
      <c r="A63" s="298"/>
      <c r="B63" s="300"/>
      <c r="C63" s="302"/>
      <c r="D63" s="302"/>
      <c r="E63" s="300"/>
      <c r="F63" s="300"/>
      <c r="G63" s="338"/>
      <c r="H63" s="338"/>
      <c r="I63" s="300"/>
      <c r="J63" s="186"/>
      <c r="K63" s="186"/>
      <c r="L63" s="305"/>
      <c r="M63" s="307"/>
    </row>
    <row r="64" spans="1:13" s="160" customFormat="1" ht="13.5" customHeight="1" hidden="1" thickBot="1">
      <c r="A64" s="299"/>
      <c r="B64" s="301"/>
      <c r="C64" s="303"/>
      <c r="D64" s="303"/>
      <c r="E64" s="301"/>
      <c r="F64" s="301"/>
      <c r="G64" s="339"/>
      <c r="H64" s="339"/>
      <c r="I64" s="301"/>
      <c r="J64" s="186"/>
      <c r="K64" s="186"/>
      <c r="L64" s="306"/>
      <c r="M64" s="308"/>
    </row>
    <row r="65" spans="1:13" s="160" customFormat="1" ht="13.5" customHeight="1" hidden="1">
      <c r="A65" s="298">
        <v>14</v>
      </c>
      <c r="B65" s="300"/>
      <c r="C65" s="309"/>
      <c r="D65" s="309"/>
      <c r="E65" s="310"/>
      <c r="F65" s="310"/>
      <c r="G65" s="310"/>
      <c r="H65" s="310"/>
      <c r="I65" s="310"/>
      <c r="J65" s="186"/>
      <c r="K65" s="186"/>
      <c r="L65" s="340"/>
      <c r="M65" s="341"/>
    </row>
    <row r="66" spans="1:13" s="160" customFormat="1" ht="13.5" customHeight="1" hidden="1">
      <c r="A66" s="298"/>
      <c r="B66" s="300"/>
      <c r="C66" s="302"/>
      <c r="D66" s="302"/>
      <c r="E66" s="300"/>
      <c r="F66" s="300"/>
      <c r="G66" s="338"/>
      <c r="H66" s="338"/>
      <c r="I66" s="300"/>
      <c r="J66" s="186"/>
      <c r="K66" s="186"/>
      <c r="L66" s="305"/>
      <c r="M66" s="307"/>
    </row>
    <row r="67" spans="1:13" s="160" customFormat="1" ht="13.5" customHeight="1" hidden="1">
      <c r="A67" s="298"/>
      <c r="B67" s="300"/>
      <c r="C67" s="302"/>
      <c r="D67" s="302"/>
      <c r="E67" s="300"/>
      <c r="F67" s="300"/>
      <c r="G67" s="338"/>
      <c r="H67" s="338"/>
      <c r="I67" s="300"/>
      <c r="J67" s="186"/>
      <c r="K67" s="186"/>
      <c r="L67" s="305"/>
      <c r="M67" s="307"/>
    </row>
    <row r="68" spans="1:13" s="160" customFormat="1" ht="13.5" customHeight="1" hidden="1">
      <c r="A68" s="298"/>
      <c r="B68" s="300"/>
      <c r="C68" s="302"/>
      <c r="D68" s="302"/>
      <c r="E68" s="300"/>
      <c r="F68" s="300"/>
      <c r="G68" s="338"/>
      <c r="H68" s="338"/>
      <c r="I68" s="300"/>
      <c r="J68" s="186"/>
      <c r="K68" s="186"/>
      <c r="L68" s="305"/>
      <c r="M68" s="307"/>
    </row>
    <row r="69" spans="1:13" s="160" customFormat="1" ht="13.5" customHeight="1" hidden="1" thickBot="1">
      <c r="A69" s="299"/>
      <c r="B69" s="301"/>
      <c r="C69" s="303"/>
      <c r="D69" s="303"/>
      <c r="E69" s="301"/>
      <c r="F69" s="301"/>
      <c r="G69" s="339"/>
      <c r="H69" s="339"/>
      <c r="I69" s="301"/>
      <c r="J69" s="186"/>
      <c r="K69" s="186"/>
      <c r="L69" s="306"/>
      <c r="M69" s="308"/>
    </row>
    <row r="70" spans="1:13" s="160" customFormat="1" ht="13.5" customHeight="1" hidden="1">
      <c r="A70" s="325">
        <v>15</v>
      </c>
      <c r="B70" s="327"/>
      <c r="C70" s="329"/>
      <c r="D70" s="329"/>
      <c r="E70" s="320"/>
      <c r="F70" s="327"/>
      <c r="G70" s="317"/>
      <c r="H70" s="317"/>
      <c r="I70" s="320"/>
      <c r="J70" s="162"/>
      <c r="K70" s="162"/>
      <c r="L70" s="305"/>
      <c r="M70" s="307"/>
    </row>
    <row r="71" spans="1:13" s="160" customFormat="1" ht="13.5" customHeight="1" hidden="1">
      <c r="A71" s="325"/>
      <c r="B71" s="327"/>
      <c r="C71" s="329"/>
      <c r="D71" s="329"/>
      <c r="E71" s="320"/>
      <c r="F71" s="327"/>
      <c r="G71" s="318"/>
      <c r="H71" s="318"/>
      <c r="I71" s="320"/>
      <c r="J71" s="162"/>
      <c r="K71" s="162"/>
      <c r="L71" s="305"/>
      <c r="M71" s="307"/>
    </row>
    <row r="72" spans="1:13" s="160" customFormat="1" ht="13.5" customHeight="1" hidden="1">
      <c r="A72" s="325"/>
      <c r="B72" s="327"/>
      <c r="C72" s="329"/>
      <c r="D72" s="329"/>
      <c r="E72" s="320"/>
      <c r="F72" s="327"/>
      <c r="G72" s="318"/>
      <c r="H72" s="318"/>
      <c r="I72" s="320"/>
      <c r="J72" s="162"/>
      <c r="K72" s="162"/>
      <c r="L72" s="305"/>
      <c r="M72" s="307"/>
    </row>
    <row r="73" spans="1:13" ht="13.5" customHeight="1" hidden="1">
      <c r="A73" s="325"/>
      <c r="B73" s="327"/>
      <c r="C73" s="329"/>
      <c r="D73" s="329"/>
      <c r="E73" s="320"/>
      <c r="F73" s="327"/>
      <c r="G73" s="318"/>
      <c r="H73" s="318"/>
      <c r="I73" s="320"/>
      <c r="J73" s="157"/>
      <c r="K73" s="157"/>
      <c r="L73" s="305"/>
      <c r="M73" s="307"/>
    </row>
    <row r="74" spans="1:13" ht="13.5" customHeight="1" hidden="1" thickBot="1">
      <c r="A74" s="326"/>
      <c r="B74" s="328"/>
      <c r="C74" s="330"/>
      <c r="D74" s="330"/>
      <c r="E74" s="321"/>
      <c r="F74" s="328"/>
      <c r="G74" s="319"/>
      <c r="H74" s="319"/>
      <c r="I74" s="321"/>
      <c r="J74" s="157"/>
      <c r="K74" s="157"/>
      <c r="L74" s="306"/>
      <c r="M74" s="308"/>
    </row>
    <row r="75" spans="1:13" ht="13.5" customHeight="1" hidden="1" thickBot="1">
      <c r="A75" s="322" t="s">
        <v>38</v>
      </c>
      <c r="B75" s="323"/>
      <c r="C75" s="323"/>
      <c r="D75" s="323"/>
      <c r="E75" s="323"/>
      <c r="F75" s="323"/>
      <c r="G75" s="323"/>
      <c r="H75" s="323"/>
      <c r="I75" s="323"/>
      <c r="J75" s="323"/>
      <c r="K75" s="323"/>
      <c r="L75" s="323"/>
      <c r="M75" s="324"/>
    </row>
    <row r="76" spans="1:13" ht="36" customHeight="1" hidden="1">
      <c r="A76" s="55">
        <v>1</v>
      </c>
      <c r="B76" s="50"/>
      <c r="C76" s="158"/>
      <c r="D76" s="158"/>
      <c r="E76" s="50"/>
      <c r="F76" s="51"/>
      <c r="G76" s="51"/>
      <c r="H76" s="51"/>
      <c r="I76" s="164"/>
      <c r="J76" s="41"/>
      <c r="K76" s="41"/>
      <c r="L76" s="52"/>
      <c r="M76" s="133"/>
    </row>
    <row r="77" spans="1:13" ht="36" customHeight="1" hidden="1">
      <c r="A77" s="85">
        <v>2</v>
      </c>
      <c r="B77" s="86"/>
      <c r="C77" s="158"/>
      <c r="D77" s="158"/>
      <c r="E77" s="86"/>
      <c r="F77" s="87"/>
      <c r="G77" s="87"/>
      <c r="H77" s="88"/>
      <c r="I77" s="165"/>
      <c r="J77" s="41"/>
      <c r="K77" s="41"/>
      <c r="L77" s="88"/>
      <c r="M77" s="134"/>
    </row>
    <row r="78" spans="1:13" ht="36" customHeight="1" hidden="1">
      <c r="A78" s="135">
        <v>3</v>
      </c>
      <c r="B78" s="42"/>
      <c r="C78" s="158"/>
      <c r="D78" s="158"/>
      <c r="E78" s="42"/>
      <c r="F78" s="16"/>
      <c r="G78" s="16"/>
      <c r="H78" s="16"/>
      <c r="I78" s="166"/>
      <c r="J78" s="60"/>
      <c r="K78" s="60"/>
      <c r="L78" s="16"/>
      <c r="M78" s="136"/>
    </row>
    <row r="79" spans="1:13" ht="36" customHeight="1" hidden="1">
      <c r="A79" s="89">
        <v>4</v>
      </c>
      <c r="B79" s="50"/>
      <c r="C79" s="158"/>
      <c r="D79" s="158"/>
      <c r="E79" s="50"/>
      <c r="F79" s="51"/>
      <c r="G79" s="51"/>
      <c r="H79" s="51"/>
      <c r="I79" s="164"/>
      <c r="J79" s="41"/>
      <c r="K79" s="41"/>
      <c r="L79" s="51"/>
      <c r="M79" s="133"/>
    </row>
    <row r="80" spans="1:13" ht="36" customHeight="1" hidden="1" thickBot="1">
      <c r="A80" s="56">
        <v>5</v>
      </c>
      <c r="B80" s="43"/>
      <c r="C80" s="158"/>
      <c r="D80" s="158"/>
      <c r="E80" s="43"/>
      <c r="F80" s="17"/>
      <c r="G80" s="17"/>
      <c r="H80" s="17"/>
      <c r="I80" s="167"/>
      <c r="J80" s="41"/>
      <c r="K80" s="41"/>
      <c r="L80" s="17"/>
      <c r="M80" s="137"/>
    </row>
    <row r="81" spans="1:13" ht="6.75" customHeight="1">
      <c r="A81" s="20"/>
      <c r="B81" s="24"/>
      <c r="C81" s="24"/>
      <c r="D81" s="24"/>
      <c r="E81" s="24"/>
      <c r="F81" s="25"/>
      <c r="G81" s="25"/>
      <c r="H81" s="25"/>
      <c r="I81" s="168"/>
      <c r="J81" s="41"/>
      <c r="K81" s="41"/>
      <c r="L81" s="175"/>
      <c r="M81" s="176"/>
    </row>
    <row r="82" spans="1:13" ht="18" customHeight="1">
      <c r="A82" s="20"/>
      <c r="B82" s="188" t="s">
        <v>71</v>
      </c>
      <c r="C82" s="283" t="s">
        <v>396</v>
      </c>
      <c r="D82" s="284"/>
      <c r="E82" s="285"/>
      <c r="F82" s="140"/>
      <c r="G82" s="140"/>
      <c r="H82" s="313"/>
      <c r="I82" s="313"/>
      <c r="J82" s="41"/>
      <c r="K82" s="41"/>
      <c r="L82" s="314"/>
      <c r="M82" s="315"/>
    </row>
    <row r="83" spans="1:13" ht="3" customHeight="1">
      <c r="A83" s="20"/>
      <c r="B83" s="27"/>
      <c r="C83" s="27"/>
      <c r="D83" s="27"/>
      <c r="E83" s="27"/>
      <c r="F83" s="26"/>
      <c r="G83" s="26"/>
      <c r="H83" s="26"/>
      <c r="I83" s="28"/>
      <c r="J83" s="41"/>
      <c r="K83" s="41"/>
      <c r="L83" s="29"/>
      <c r="M83" s="48"/>
    </row>
    <row r="84" spans="1:13" ht="18" customHeight="1">
      <c r="A84" s="30"/>
      <c r="B84" s="188" t="s">
        <v>72</v>
      </c>
      <c r="C84" s="316" t="s">
        <v>397</v>
      </c>
      <c r="D84" s="284"/>
      <c r="E84" s="285"/>
      <c r="F84" s="140"/>
      <c r="G84" s="140"/>
      <c r="H84" s="313"/>
      <c r="I84" s="313"/>
      <c r="J84" s="41"/>
      <c r="K84" s="41"/>
      <c r="L84" s="314"/>
      <c r="M84" s="315"/>
    </row>
    <row r="85" spans="1:13" ht="8.25" customHeight="1" thickBot="1">
      <c r="A85" s="31"/>
      <c r="B85" s="32"/>
      <c r="C85" s="32"/>
      <c r="D85" s="32"/>
      <c r="E85" s="32"/>
      <c r="F85" s="337"/>
      <c r="G85" s="337"/>
      <c r="H85" s="192"/>
      <c r="I85" s="169"/>
      <c r="J85" s="49"/>
      <c r="K85" s="49"/>
      <c r="L85" s="33"/>
      <c r="M85" s="34"/>
    </row>
    <row r="86" spans="1:13" ht="14.25">
      <c r="A86" s="311"/>
      <c r="B86" s="312"/>
      <c r="C86" s="191"/>
      <c r="D86" s="191"/>
      <c r="E86" s="191"/>
      <c r="F86" s="36"/>
      <c r="G86" s="36"/>
      <c r="H86" s="35"/>
      <c r="I86" s="28"/>
      <c r="L86" s="28"/>
      <c r="M86" s="28"/>
    </row>
    <row r="87" ht="4.5" customHeight="1"/>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sheetData>
  <sheetProtection/>
  <mergeCells count="169">
    <mergeCell ref="N50:N54"/>
    <mergeCell ref="N13:N14"/>
    <mergeCell ref="N15:N18"/>
    <mergeCell ref="N25:N29"/>
    <mergeCell ref="N30:N34"/>
    <mergeCell ref="N35:N39"/>
    <mergeCell ref="N40:N44"/>
    <mergeCell ref="N45:N49"/>
    <mergeCell ref="F85:G85"/>
    <mergeCell ref="F65:F69"/>
    <mergeCell ref="G65:G69"/>
    <mergeCell ref="H65:H69"/>
    <mergeCell ref="I65:I69"/>
    <mergeCell ref="L65:L69"/>
    <mergeCell ref="M65:M69"/>
    <mergeCell ref="G60:G64"/>
    <mergeCell ref="H60:H64"/>
    <mergeCell ref="I60:I64"/>
    <mergeCell ref="L60:L64"/>
    <mergeCell ref="M60:M64"/>
    <mergeCell ref="F60:F64"/>
    <mergeCell ref="F55:F59"/>
    <mergeCell ref="G55:G59"/>
    <mergeCell ref="H55:H59"/>
    <mergeCell ref="A86:B86"/>
    <mergeCell ref="C82:E82"/>
    <mergeCell ref="H82:I82"/>
    <mergeCell ref="L82:M82"/>
    <mergeCell ref="C84:E84"/>
    <mergeCell ref="H84:I84"/>
    <mergeCell ref="L84:M84"/>
    <mergeCell ref="G70:G74"/>
    <mergeCell ref="H70:H74"/>
    <mergeCell ref="I70:I74"/>
    <mergeCell ref="L70:L74"/>
    <mergeCell ref="M70:M74"/>
    <mergeCell ref="A75:M75"/>
    <mergeCell ref="A70:A74"/>
    <mergeCell ref="B70:B74"/>
    <mergeCell ref="C70:C74"/>
    <mergeCell ref="D70:D74"/>
    <mergeCell ref="E70:E74"/>
    <mergeCell ref="F70:F74"/>
    <mergeCell ref="A65:A69"/>
    <mergeCell ref="B65:B69"/>
    <mergeCell ref="C65:C69"/>
    <mergeCell ref="D65:D69"/>
    <mergeCell ref="E65:E69"/>
    <mergeCell ref="A60:A64"/>
    <mergeCell ref="B60:B64"/>
    <mergeCell ref="C60:C64"/>
    <mergeCell ref="D60:D64"/>
    <mergeCell ref="E60:E64"/>
    <mergeCell ref="I55:I59"/>
    <mergeCell ref="L55:L59"/>
    <mergeCell ref="M55:M59"/>
    <mergeCell ref="G50:G54"/>
    <mergeCell ref="H50:H54"/>
    <mergeCell ref="I50:I54"/>
    <mergeCell ref="L50:L54"/>
    <mergeCell ref="M50:M54"/>
    <mergeCell ref="F50:F54"/>
    <mergeCell ref="A55:A59"/>
    <mergeCell ref="B55:B59"/>
    <mergeCell ref="C55:C59"/>
    <mergeCell ref="D55:D59"/>
    <mergeCell ref="E55:E59"/>
    <mergeCell ref="A50:A54"/>
    <mergeCell ref="B50:B54"/>
    <mergeCell ref="C50:C54"/>
    <mergeCell ref="D50:D54"/>
    <mergeCell ref="E50:E54"/>
    <mergeCell ref="F45:F49"/>
    <mergeCell ref="G45:G49"/>
    <mergeCell ref="H45:H49"/>
    <mergeCell ref="I45:I49"/>
    <mergeCell ref="L45:L49"/>
    <mergeCell ref="M45:M49"/>
    <mergeCell ref="G40:G44"/>
    <mergeCell ref="H40:H44"/>
    <mergeCell ref="I40:I44"/>
    <mergeCell ref="L40:L44"/>
    <mergeCell ref="M40:M44"/>
    <mergeCell ref="F40:F44"/>
    <mergeCell ref="A45:A49"/>
    <mergeCell ref="B45:B49"/>
    <mergeCell ref="C45:C49"/>
    <mergeCell ref="D45:D49"/>
    <mergeCell ref="E45:E49"/>
    <mergeCell ref="A40:A44"/>
    <mergeCell ref="B40:B44"/>
    <mergeCell ref="C40:C44"/>
    <mergeCell ref="D40:D44"/>
    <mergeCell ref="E40:E44"/>
    <mergeCell ref="F35:F39"/>
    <mergeCell ref="G35:G39"/>
    <mergeCell ref="H35:H39"/>
    <mergeCell ref="I35:I39"/>
    <mergeCell ref="L35:L39"/>
    <mergeCell ref="M35:M39"/>
    <mergeCell ref="G30:G34"/>
    <mergeCell ref="H30:H34"/>
    <mergeCell ref="I30:I34"/>
    <mergeCell ref="L30:L34"/>
    <mergeCell ref="M30:M34"/>
    <mergeCell ref="F30:F34"/>
    <mergeCell ref="A35:A39"/>
    <mergeCell ref="B35:B39"/>
    <mergeCell ref="C35:C39"/>
    <mergeCell ref="D35:D39"/>
    <mergeCell ref="E35:E39"/>
    <mergeCell ref="A30:A34"/>
    <mergeCell ref="B30:B34"/>
    <mergeCell ref="C30:C34"/>
    <mergeCell ref="D30:D34"/>
    <mergeCell ref="E30:E34"/>
    <mergeCell ref="G15:G19"/>
    <mergeCell ref="H25:H29"/>
    <mergeCell ref="I25:I29"/>
    <mergeCell ref="L25:L29"/>
    <mergeCell ref="M25:M29"/>
    <mergeCell ref="G20:G24"/>
    <mergeCell ref="H20:H24"/>
    <mergeCell ref="I20:I24"/>
    <mergeCell ref="L20:L24"/>
    <mergeCell ref="M20:M24"/>
    <mergeCell ref="C20:C24"/>
    <mergeCell ref="D20:D24"/>
    <mergeCell ref="E20:E24"/>
    <mergeCell ref="F20:F24"/>
    <mergeCell ref="A15:A19"/>
    <mergeCell ref="B15:B19"/>
    <mergeCell ref="C15:C19"/>
    <mergeCell ref="D15:D19"/>
    <mergeCell ref="E15:E19"/>
    <mergeCell ref="F15:F19"/>
    <mergeCell ref="A25:A29"/>
    <mergeCell ref="B25:B29"/>
    <mergeCell ref="C25:C29"/>
    <mergeCell ref="D25:D29"/>
    <mergeCell ref="E25:E29"/>
    <mergeCell ref="F25:F29"/>
    <mergeCell ref="G25:G29"/>
    <mergeCell ref="A12:M12"/>
    <mergeCell ref="A13:A14"/>
    <mergeCell ref="B13:B14"/>
    <mergeCell ref="C13:C14"/>
    <mergeCell ref="D13:D14"/>
    <mergeCell ref="E13:E14"/>
    <mergeCell ref="F13:F14"/>
    <mergeCell ref="G13:G14"/>
    <mergeCell ref="H13:H14"/>
    <mergeCell ref="I13:I14"/>
    <mergeCell ref="L13:M13"/>
    <mergeCell ref="H15:H19"/>
    <mergeCell ref="I15:I19"/>
    <mergeCell ref="L15:L19"/>
    <mergeCell ref="M15:M19"/>
    <mergeCell ref="A20:A24"/>
    <mergeCell ref="B20:B24"/>
    <mergeCell ref="A2:M2"/>
    <mergeCell ref="A4:B4"/>
    <mergeCell ref="C4:E4"/>
    <mergeCell ref="A6:B6"/>
    <mergeCell ref="C6:F6"/>
    <mergeCell ref="A8:B8"/>
    <mergeCell ref="C8:E8"/>
    <mergeCell ref="A10:B10"/>
    <mergeCell ref="C10:E10"/>
  </mergeCells>
  <dataValidations count="8">
    <dataValidation type="list" allowBlank="1" showDropDown="1" showErrorMessage="1" promptTitle="Departamento" prompt="Seleccione eldepartamenton de acuerdo a las opciones relacionadas." sqref="I11">
      <formula1>'RACIONALIZACION 2021'!#REF!</formula1>
    </dataValidation>
    <dataValidation type="list" showInputMessage="1" showErrorMessage="1" sqref="D76:D80 D15:D74">
      <formula1>INDIRECT(C76)</formula1>
    </dataValidation>
    <dataValidation type="list" showInputMessage="1" showErrorMessage="1" sqref="C76:C80 C15:C74">
      <formula1>Tipos</formula1>
    </dataValidation>
    <dataValidation type="list" allowBlank="1" showInputMessage="1" showErrorMessage="1" sqref="L6:L10">
      <formula1>nivel</formula1>
    </dataValidation>
    <dataValidation type="list" allowBlank="1" showInputMessage="1" showErrorMessage="1" sqref="L4">
      <formula1>vigencia</formula1>
    </dataValidation>
    <dataValidation showInputMessage="1" showErrorMessage="1" sqref="E20 B15:B74 G15 G40 E55 E60 E65 G20 E35 E45 B76:B80 E76:E80 G35 E25 G25 G45 E15 E30 G30 E40 E50 G50"/>
    <dataValidation type="date" operator="greaterThan" allowBlank="1" showInputMessage="1" showErrorMessage="1" sqref="L76:M80 L65 L15 L55 L60 L20 L30 L25 L35 L45 L40 M15:M74 L50">
      <formula1>41275</formula1>
    </dataValidation>
    <dataValidation type="date" operator="greaterThanOrEqual" allowBlank="1" showInputMessage="1" showErrorMessage="1" sqref="L84">
      <formula1>41275</formula1>
    </dataValidation>
  </dataValidations>
  <hyperlinks>
    <hyperlink ref="C84" r:id="rId1" display="juan.reyes@cdmb.gov.co"/>
  </hyperlinks>
  <printOptions horizontalCentered="1" verticalCentered="1"/>
  <pageMargins left="0.2362204724409449" right="0.2362204724409449" top="0.31496062992125984" bottom="0.31496062992125984" header="0.31496062992125984" footer="0.31496062992125984"/>
  <pageSetup horizontalDpi="600" verticalDpi="600" orientation="landscape" scale="60" r:id="rId4"/>
  <rowBreaks count="1" manualBreakCount="1">
    <brk id="44" max="12" man="1"/>
  </rowBreaks>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M86"/>
  <sheetViews>
    <sheetView showGridLines="0" zoomScale="90" zoomScaleNormal="90" zoomScalePageLayoutView="0" workbookViewId="0" topLeftCell="A22">
      <selection activeCell="B82" sqref="B82"/>
    </sheetView>
  </sheetViews>
  <sheetFormatPr defaultColWidth="0" defaultRowHeight="12.75" zeroHeight="1"/>
  <cols>
    <col min="1" max="1" width="3.28125" style="19" customWidth="1"/>
    <col min="2" max="2" width="26.8515625" style="19" customWidth="1"/>
    <col min="3" max="3" width="18.00390625" style="19" customWidth="1"/>
    <col min="4" max="4" width="19.57421875" style="19" customWidth="1"/>
    <col min="5" max="5" width="31.00390625" style="19" customWidth="1"/>
    <col min="6" max="6" width="39.7109375" style="19" customWidth="1"/>
    <col min="7" max="7" width="38.140625" style="19" customWidth="1"/>
    <col min="8" max="8" width="40.140625" style="19" customWidth="1"/>
    <col min="9" max="9" width="17.421875" style="170" customWidth="1"/>
    <col min="10" max="10" width="0" style="0" hidden="1" customWidth="1"/>
    <col min="11" max="11" width="10.00390625" style="0" hidden="1" customWidth="1"/>
    <col min="12" max="12" width="14.57421875" style="19" customWidth="1"/>
    <col min="13" max="13" width="13.7109375" style="19" customWidth="1"/>
    <col min="14" max="14" width="2.8515625" style="0" customWidth="1"/>
    <col min="15" max="24" width="0" style="0" hidden="1" customWidth="1"/>
    <col min="25" max="16384" width="11.421875" style="0" hidden="1" customWidth="1"/>
  </cols>
  <sheetData>
    <row r="1" spans="1:13" s="41" customFormat="1" ht="6.75" customHeight="1" thickBot="1">
      <c r="A1" s="178"/>
      <c r="B1" s="178"/>
      <c r="C1" s="178"/>
      <c r="D1" s="178"/>
      <c r="E1" s="178"/>
      <c r="F1" s="178"/>
      <c r="G1" s="178"/>
      <c r="H1" s="178"/>
      <c r="I1" s="132"/>
      <c r="L1" s="178"/>
      <c r="M1" s="178"/>
    </row>
    <row r="2" spans="1:13" ht="18.75" customHeight="1">
      <c r="A2" s="273" t="s">
        <v>1</v>
      </c>
      <c r="B2" s="274"/>
      <c r="C2" s="274"/>
      <c r="D2" s="274"/>
      <c r="E2" s="274"/>
      <c r="F2" s="274"/>
      <c r="G2" s="274"/>
      <c r="H2" s="274"/>
      <c r="I2" s="274"/>
      <c r="J2" s="274"/>
      <c r="K2" s="274"/>
      <c r="L2" s="274"/>
      <c r="M2" s="275"/>
    </row>
    <row r="3" spans="1:13" ht="5.25" customHeight="1">
      <c r="A3" s="20"/>
      <c r="B3" s="21"/>
      <c r="C3" s="21"/>
      <c r="D3" s="21"/>
      <c r="E3" s="21"/>
      <c r="F3" s="21"/>
      <c r="G3" s="21"/>
      <c r="H3" s="21"/>
      <c r="I3" s="21"/>
      <c r="J3" s="41"/>
      <c r="K3" s="41"/>
      <c r="L3" s="21"/>
      <c r="M3" s="177"/>
    </row>
    <row r="4" spans="1:13" ht="18" customHeight="1">
      <c r="A4" s="276" t="s">
        <v>372</v>
      </c>
      <c r="B4" s="277"/>
      <c r="C4" s="278" t="s">
        <v>379</v>
      </c>
      <c r="D4" s="279"/>
      <c r="E4" s="280"/>
      <c r="F4" s="178"/>
      <c r="G4" s="148"/>
      <c r="H4" s="138"/>
      <c r="I4" s="130"/>
      <c r="J4" s="129"/>
      <c r="K4" s="129"/>
      <c r="L4" s="130"/>
      <c r="M4" s="179"/>
    </row>
    <row r="5" spans="1:13" ht="14.25" customHeight="1">
      <c r="A5" s="22"/>
      <c r="B5" s="23"/>
      <c r="C5" s="23"/>
      <c r="D5" s="23"/>
      <c r="E5" s="23"/>
      <c r="F5" s="53"/>
      <c r="G5" s="53"/>
      <c r="H5" s="53"/>
      <c r="I5" s="139" t="s">
        <v>57</v>
      </c>
      <c r="J5" s="53"/>
      <c r="K5" s="53"/>
      <c r="L5" s="163">
        <v>2020</v>
      </c>
      <c r="M5" s="180"/>
    </row>
    <row r="6" spans="1:13" ht="18" customHeight="1">
      <c r="A6" s="281" t="s">
        <v>56</v>
      </c>
      <c r="B6" s="282"/>
      <c r="C6" s="283" t="s">
        <v>380</v>
      </c>
      <c r="D6" s="284"/>
      <c r="E6" s="284"/>
      <c r="F6" s="285"/>
      <c r="G6" s="139"/>
      <c r="H6" s="178"/>
      <c r="I6" s="139" t="s">
        <v>58</v>
      </c>
      <c r="J6" s="127"/>
      <c r="K6" s="128"/>
      <c r="L6" s="54" t="s">
        <v>107</v>
      </c>
      <c r="M6" s="179"/>
    </row>
    <row r="7" spans="1:13" ht="6" customHeight="1">
      <c r="A7" s="171"/>
      <c r="B7" s="172"/>
      <c r="C7" s="138"/>
      <c r="D7" s="138"/>
      <c r="E7" s="138"/>
      <c r="F7" s="138"/>
      <c r="G7" s="139"/>
      <c r="H7" s="178"/>
      <c r="I7" s="139"/>
      <c r="J7" s="131"/>
      <c r="K7" s="132"/>
      <c r="L7" s="130"/>
      <c r="M7" s="179"/>
    </row>
    <row r="8" spans="1:13" ht="18" customHeight="1">
      <c r="A8" s="276" t="s">
        <v>373</v>
      </c>
      <c r="B8" s="277"/>
      <c r="C8" s="278" t="s">
        <v>382</v>
      </c>
      <c r="D8" s="279"/>
      <c r="E8" s="280"/>
      <c r="F8" s="138"/>
      <c r="G8" s="139"/>
      <c r="H8" s="178"/>
      <c r="I8" s="139"/>
      <c r="J8" s="131"/>
      <c r="K8" s="132"/>
      <c r="L8" s="130"/>
      <c r="M8" s="179"/>
    </row>
    <row r="9" spans="1:13" ht="7.5" customHeight="1">
      <c r="A9" s="173"/>
      <c r="B9" s="174"/>
      <c r="C9" s="174"/>
      <c r="D9" s="174"/>
      <c r="E9" s="174"/>
      <c r="F9" s="138"/>
      <c r="G9" s="139"/>
      <c r="H9" s="178"/>
      <c r="I9" s="139"/>
      <c r="J9" s="131"/>
      <c r="K9" s="132"/>
      <c r="L9" s="130"/>
      <c r="M9" s="179"/>
    </row>
    <row r="10" spans="1:13" ht="18" customHeight="1">
      <c r="A10" s="286" t="s">
        <v>374</v>
      </c>
      <c r="B10" s="287"/>
      <c r="C10" s="288" t="s">
        <v>384</v>
      </c>
      <c r="D10" s="289"/>
      <c r="E10" s="290"/>
      <c r="F10" s="138"/>
      <c r="G10" s="139"/>
      <c r="H10" s="178"/>
      <c r="I10" s="139"/>
      <c r="J10" s="131"/>
      <c r="K10" s="132"/>
      <c r="L10" s="130"/>
      <c r="M10" s="179"/>
    </row>
    <row r="11" spans="1:13" ht="15" customHeight="1" thickBot="1">
      <c r="A11" s="181"/>
      <c r="B11" s="33"/>
      <c r="C11" s="33"/>
      <c r="D11" s="33"/>
      <c r="E11" s="33"/>
      <c r="F11" s="33"/>
      <c r="G11" s="182"/>
      <c r="H11" s="183"/>
      <c r="I11" s="183"/>
      <c r="J11" s="49"/>
      <c r="K11" s="49"/>
      <c r="L11" s="184"/>
      <c r="M11" s="185"/>
    </row>
    <row r="12" spans="1:13" ht="13.5" customHeight="1">
      <c r="A12" s="293" t="s">
        <v>59</v>
      </c>
      <c r="B12" s="294"/>
      <c r="C12" s="294"/>
      <c r="D12" s="294"/>
      <c r="E12" s="294"/>
      <c r="F12" s="294"/>
      <c r="G12" s="294"/>
      <c r="H12" s="294"/>
      <c r="I12" s="294"/>
      <c r="J12" s="294"/>
      <c r="K12" s="294"/>
      <c r="L12" s="294"/>
      <c r="M12" s="295"/>
    </row>
    <row r="13" spans="1:13" ht="12.75" customHeight="1">
      <c r="A13" s="296" t="s">
        <v>60</v>
      </c>
      <c r="B13" s="296" t="s">
        <v>61</v>
      </c>
      <c r="C13" s="296" t="s">
        <v>62</v>
      </c>
      <c r="D13" s="296" t="s">
        <v>11</v>
      </c>
      <c r="E13" s="296" t="s">
        <v>63</v>
      </c>
      <c r="F13" s="296" t="s">
        <v>64</v>
      </c>
      <c r="G13" s="296" t="s">
        <v>65</v>
      </c>
      <c r="H13" s="296" t="s">
        <v>66</v>
      </c>
      <c r="I13" s="296" t="s">
        <v>67</v>
      </c>
      <c r="J13" s="60"/>
      <c r="K13" s="60"/>
      <c r="L13" s="296" t="s">
        <v>68</v>
      </c>
      <c r="M13" s="296"/>
    </row>
    <row r="14" spans="1:13" ht="48.75" customHeight="1">
      <c r="A14" s="296"/>
      <c r="B14" s="296"/>
      <c r="C14" s="296"/>
      <c r="D14" s="296"/>
      <c r="E14" s="296"/>
      <c r="F14" s="296"/>
      <c r="G14" s="296"/>
      <c r="H14" s="296"/>
      <c r="I14" s="296"/>
      <c r="J14" s="60"/>
      <c r="K14" s="60"/>
      <c r="L14" s="193" t="s">
        <v>69</v>
      </c>
      <c r="M14" s="193" t="s">
        <v>70</v>
      </c>
    </row>
    <row r="15" spans="1:13" s="159" customFormat="1" ht="13.5" customHeight="1">
      <c r="A15" s="291">
        <v>1</v>
      </c>
      <c r="B15" s="292" t="s">
        <v>385</v>
      </c>
      <c r="C15" s="292" t="s">
        <v>94</v>
      </c>
      <c r="D15" s="292" t="s">
        <v>23</v>
      </c>
      <c r="E15" s="292" t="s">
        <v>386</v>
      </c>
      <c r="F15" s="292" t="s">
        <v>383</v>
      </c>
      <c r="G15" s="292" t="s">
        <v>387</v>
      </c>
      <c r="H15" s="292" t="s">
        <v>391</v>
      </c>
      <c r="I15" s="292" t="s">
        <v>381</v>
      </c>
      <c r="J15" s="194"/>
      <c r="K15" s="194"/>
      <c r="L15" s="297">
        <v>43922</v>
      </c>
      <c r="M15" s="297">
        <v>44165</v>
      </c>
    </row>
    <row r="16" spans="1:13" s="159" customFormat="1" ht="36.75" customHeight="1">
      <c r="A16" s="291"/>
      <c r="B16" s="292"/>
      <c r="C16" s="292"/>
      <c r="D16" s="292"/>
      <c r="E16" s="292"/>
      <c r="F16" s="292"/>
      <c r="G16" s="292"/>
      <c r="H16" s="292"/>
      <c r="I16" s="292"/>
      <c r="J16" s="194"/>
      <c r="K16" s="194"/>
      <c r="L16" s="297"/>
      <c r="M16" s="297"/>
    </row>
    <row r="17" spans="1:13" s="159" customFormat="1" ht="36" customHeight="1">
      <c r="A17" s="291"/>
      <c r="B17" s="292"/>
      <c r="C17" s="292"/>
      <c r="D17" s="292"/>
      <c r="E17" s="292"/>
      <c r="F17" s="292"/>
      <c r="G17" s="292"/>
      <c r="H17" s="292"/>
      <c r="I17" s="292"/>
      <c r="J17" s="194"/>
      <c r="K17" s="194"/>
      <c r="L17" s="297"/>
      <c r="M17" s="297"/>
    </row>
    <row r="18" spans="1:13" s="159" customFormat="1" ht="15.75" customHeight="1">
      <c r="A18" s="291"/>
      <c r="B18" s="292"/>
      <c r="C18" s="292"/>
      <c r="D18" s="292"/>
      <c r="E18" s="292"/>
      <c r="F18" s="292"/>
      <c r="G18" s="292"/>
      <c r="H18" s="292"/>
      <c r="I18" s="292"/>
      <c r="J18" s="194"/>
      <c r="K18" s="194"/>
      <c r="L18" s="297"/>
      <c r="M18" s="297"/>
    </row>
    <row r="19" spans="1:13" s="159" customFormat="1" ht="2.25" customHeight="1" hidden="1" thickBot="1">
      <c r="A19" s="291"/>
      <c r="B19" s="292"/>
      <c r="C19" s="292"/>
      <c r="D19" s="292"/>
      <c r="E19" s="292"/>
      <c r="F19" s="292"/>
      <c r="G19" s="292"/>
      <c r="H19" s="292"/>
      <c r="I19" s="292"/>
      <c r="J19" s="194"/>
      <c r="K19" s="194"/>
      <c r="L19" s="297"/>
      <c r="M19" s="297"/>
    </row>
    <row r="20" spans="1:13" s="159" customFormat="1" ht="13.5" customHeight="1">
      <c r="A20" s="291">
        <v>2</v>
      </c>
      <c r="B20" s="292" t="s">
        <v>392</v>
      </c>
      <c r="C20" s="292" t="s">
        <v>94</v>
      </c>
      <c r="D20" s="292" t="s">
        <v>23</v>
      </c>
      <c r="E20" s="292" t="s">
        <v>401</v>
      </c>
      <c r="F20" s="292" t="s">
        <v>383</v>
      </c>
      <c r="G20" s="292" t="s">
        <v>402</v>
      </c>
      <c r="H20" s="292" t="s">
        <v>391</v>
      </c>
      <c r="I20" s="292" t="s">
        <v>381</v>
      </c>
      <c r="J20" s="194"/>
      <c r="K20" s="194"/>
      <c r="L20" s="297">
        <v>43922</v>
      </c>
      <c r="M20" s="297">
        <v>44165</v>
      </c>
    </row>
    <row r="21" spans="1:13" s="159" customFormat="1" ht="43.5" customHeight="1">
      <c r="A21" s="291"/>
      <c r="B21" s="292"/>
      <c r="C21" s="292"/>
      <c r="D21" s="292"/>
      <c r="E21" s="292"/>
      <c r="F21" s="292"/>
      <c r="G21" s="292"/>
      <c r="H21" s="292"/>
      <c r="I21" s="292"/>
      <c r="J21" s="194"/>
      <c r="K21" s="194"/>
      <c r="L21" s="297"/>
      <c r="M21" s="297"/>
    </row>
    <row r="22" spans="1:13" s="159" customFormat="1" ht="13.5" customHeight="1">
      <c r="A22" s="291"/>
      <c r="B22" s="292"/>
      <c r="C22" s="292"/>
      <c r="D22" s="292"/>
      <c r="E22" s="292"/>
      <c r="F22" s="292"/>
      <c r="G22" s="292"/>
      <c r="H22" s="292"/>
      <c r="I22" s="292"/>
      <c r="J22" s="194"/>
      <c r="K22" s="194"/>
      <c r="L22" s="297"/>
      <c r="M22" s="297"/>
    </row>
    <row r="23" spans="1:13" s="159" customFormat="1" ht="18.75" customHeight="1">
      <c r="A23" s="291"/>
      <c r="B23" s="292"/>
      <c r="C23" s="292"/>
      <c r="D23" s="292"/>
      <c r="E23" s="292"/>
      <c r="F23" s="292"/>
      <c r="G23" s="292"/>
      <c r="H23" s="292"/>
      <c r="I23" s="292"/>
      <c r="J23" s="194"/>
      <c r="K23" s="194"/>
      <c r="L23" s="297"/>
      <c r="M23" s="297"/>
    </row>
    <row r="24" spans="1:13" s="159" customFormat="1" ht="20.25" customHeight="1">
      <c r="A24" s="291"/>
      <c r="B24" s="292"/>
      <c r="C24" s="292"/>
      <c r="D24" s="292"/>
      <c r="E24" s="292"/>
      <c r="F24" s="292"/>
      <c r="G24" s="292"/>
      <c r="H24" s="292"/>
      <c r="I24" s="292"/>
      <c r="J24" s="194"/>
      <c r="K24" s="194"/>
      <c r="L24" s="297"/>
      <c r="M24" s="297"/>
    </row>
    <row r="25" spans="1:13" s="160" customFormat="1" ht="13.5" customHeight="1">
      <c r="A25" s="291">
        <v>3</v>
      </c>
      <c r="B25" s="292" t="s">
        <v>388</v>
      </c>
      <c r="C25" s="292" t="s">
        <v>94</v>
      </c>
      <c r="D25" s="292" t="s">
        <v>23</v>
      </c>
      <c r="E25" s="292" t="s">
        <v>389</v>
      </c>
      <c r="F25" s="292" t="s">
        <v>383</v>
      </c>
      <c r="G25" s="292" t="s">
        <v>390</v>
      </c>
      <c r="H25" s="292" t="s">
        <v>391</v>
      </c>
      <c r="I25" s="292" t="s">
        <v>381</v>
      </c>
      <c r="J25" s="194"/>
      <c r="K25" s="194"/>
      <c r="L25" s="297">
        <v>43922</v>
      </c>
      <c r="M25" s="297">
        <v>44165</v>
      </c>
    </row>
    <row r="26" spans="1:13" s="160" customFormat="1" ht="38.25" customHeight="1">
      <c r="A26" s="291"/>
      <c r="B26" s="292"/>
      <c r="C26" s="292"/>
      <c r="D26" s="292"/>
      <c r="E26" s="292"/>
      <c r="F26" s="292"/>
      <c r="G26" s="292"/>
      <c r="H26" s="292"/>
      <c r="I26" s="292"/>
      <c r="J26" s="194"/>
      <c r="K26" s="194"/>
      <c r="L26" s="297"/>
      <c r="M26" s="297"/>
    </row>
    <row r="27" spans="1:13" s="160" customFormat="1" ht="40.5" customHeight="1">
      <c r="A27" s="291"/>
      <c r="B27" s="292"/>
      <c r="C27" s="292"/>
      <c r="D27" s="292"/>
      <c r="E27" s="292"/>
      <c r="F27" s="292"/>
      <c r="G27" s="292"/>
      <c r="H27" s="292"/>
      <c r="I27" s="292"/>
      <c r="J27" s="194"/>
      <c r="K27" s="194"/>
      <c r="L27" s="297"/>
      <c r="M27" s="297"/>
    </row>
    <row r="28" spans="1:13" s="160" customFormat="1" ht="13.5" customHeight="1">
      <c r="A28" s="291"/>
      <c r="B28" s="292"/>
      <c r="C28" s="292"/>
      <c r="D28" s="292"/>
      <c r="E28" s="292"/>
      <c r="F28" s="292"/>
      <c r="G28" s="292"/>
      <c r="H28" s="292"/>
      <c r="I28" s="292"/>
      <c r="J28" s="194"/>
      <c r="K28" s="194"/>
      <c r="L28" s="297"/>
      <c r="M28" s="297"/>
    </row>
    <row r="29" spans="1:13" s="160" customFormat="1" ht="13.5" customHeight="1">
      <c r="A29" s="291"/>
      <c r="B29" s="292"/>
      <c r="C29" s="292"/>
      <c r="D29" s="292"/>
      <c r="E29" s="292"/>
      <c r="F29" s="292"/>
      <c r="G29" s="292"/>
      <c r="H29" s="292"/>
      <c r="I29" s="292"/>
      <c r="J29" s="194"/>
      <c r="K29" s="194"/>
      <c r="L29" s="297"/>
      <c r="M29" s="297"/>
    </row>
    <row r="30" spans="1:13" s="160" customFormat="1" ht="71.25" customHeight="1">
      <c r="A30" s="291">
        <v>4</v>
      </c>
      <c r="B30" s="292" t="s">
        <v>393</v>
      </c>
      <c r="C30" s="292" t="s">
        <v>94</v>
      </c>
      <c r="D30" s="292" t="s">
        <v>23</v>
      </c>
      <c r="E30" s="292" t="s">
        <v>394</v>
      </c>
      <c r="F30" s="292" t="s">
        <v>383</v>
      </c>
      <c r="G30" s="292" t="s">
        <v>395</v>
      </c>
      <c r="H30" s="292" t="s">
        <v>391</v>
      </c>
      <c r="I30" s="292" t="s">
        <v>381</v>
      </c>
      <c r="J30" s="194"/>
      <c r="K30" s="194"/>
      <c r="L30" s="297">
        <v>43922</v>
      </c>
      <c r="M30" s="297">
        <v>44165</v>
      </c>
    </row>
    <row r="31" spans="1:13" s="160" customFormat="1" ht="28.5" customHeight="1">
      <c r="A31" s="291"/>
      <c r="B31" s="292"/>
      <c r="C31" s="292"/>
      <c r="D31" s="292"/>
      <c r="E31" s="292"/>
      <c r="F31" s="292"/>
      <c r="G31" s="292"/>
      <c r="H31" s="292"/>
      <c r="I31" s="292"/>
      <c r="J31" s="194"/>
      <c r="K31" s="194"/>
      <c r="L31" s="297"/>
      <c r="M31" s="297"/>
    </row>
    <row r="32" spans="1:13" s="160" customFormat="1" ht="24" customHeight="1" hidden="1">
      <c r="A32" s="291"/>
      <c r="B32" s="292"/>
      <c r="C32" s="292"/>
      <c r="D32" s="292"/>
      <c r="E32" s="292"/>
      <c r="F32" s="292"/>
      <c r="G32" s="292"/>
      <c r="H32" s="292"/>
      <c r="I32" s="292"/>
      <c r="J32" s="194"/>
      <c r="K32" s="194"/>
      <c r="L32" s="297"/>
      <c r="M32" s="297"/>
    </row>
    <row r="33" spans="1:13" s="160" customFormat="1" ht="13.5" customHeight="1" hidden="1">
      <c r="A33" s="291"/>
      <c r="B33" s="292"/>
      <c r="C33" s="292"/>
      <c r="D33" s="292"/>
      <c r="E33" s="292"/>
      <c r="F33" s="292"/>
      <c r="G33" s="292"/>
      <c r="H33" s="292"/>
      <c r="I33" s="292"/>
      <c r="J33" s="194"/>
      <c r="K33" s="194"/>
      <c r="L33" s="297"/>
      <c r="M33" s="297"/>
    </row>
    <row r="34" spans="1:13" s="160" customFormat="1" ht="13.5" customHeight="1">
      <c r="A34" s="291"/>
      <c r="B34" s="292"/>
      <c r="C34" s="292"/>
      <c r="D34" s="292"/>
      <c r="E34" s="292"/>
      <c r="F34" s="292"/>
      <c r="G34" s="292"/>
      <c r="H34" s="292"/>
      <c r="I34" s="292"/>
      <c r="J34" s="194"/>
      <c r="K34" s="194"/>
      <c r="L34" s="297"/>
      <c r="M34" s="297"/>
    </row>
    <row r="35" spans="1:13" s="160" customFormat="1" ht="71.25" customHeight="1">
      <c r="A35" s="291">
        <v>5</v>
      </c>
      <c r="B35" s="292" t="s">
        <v>398</v>
      </c>
      <c r="C35" s="292" t="s">
        <v>94</v>
      </c>
      <c r="D35" s="292" t="s">
        <v>23</v>
      </c>
      <c r="E35" s="292" t="s">
        <v>399</v>
      </c>
      <c r="F35" s="292" t="s">
        <v>383</v>
      </c>
      <c r="G35" s="292" t="s">
        <v>400</v>
      </c>
      <c r="H35" s="292" t="s">
        <v>391</v>
      </c>
      <c r="I35" s="292" t="s">
        <v>381</v>
      </c>
      <c r="J35" s="194"/>
      <c r="K35" s="194"/>
      <c r="L35" s="297">
        <v>43922</v>
      </c>
      <c r="M35" s="297">
        <v>44165</v>
      </c>
    </row>
    <row r="36" spans="1:13" s="160" customFormat="1" ht="30.75" customHeight="1">
      <c r="A36" s="291"/>
      <c r="B36" s="292"/>
      <c r="C36" s="292"/>
      <c r="D36" s="292"/>
      <c r="E36" s="292"/>
      <c r="F36" s="292"/>
      <c r="G36" s="292"/>
      <c r="H36" s="292"/>
      <c r="I36" s="292"/>
      <c r="J36" s="194"/>
      <c r="K36" s="194"/>
      <c r="L36" s="297"/>
      <c r="M36" s="297"/>
    </row>
    <row r="37" spans="1:13" s="160" customFormat="1" ht="24" customHeight="1" hidden="1">
      <c r="A37" s="291"/>
      <c r="B37" s="292"/>
      <c r="C37" s="292"/>
      <c r="D37" s="292"/>
      <c r="E37" s="292"/>
      <c r="F37" s="292"/>
      <c r="G37" s="292"/>
      <c r="H37" s="292"/>
      <c r="I37" s="292"/>
      <c r="J37" s="194"/>
      <c r="K37" s="194"/>
      <c r="L37" s="297"/>
      <c r="M37" s="297"/>
    </row>
    <row r="38" spans="1:13" s="160" customFormat="1" ht="13.5" customHeight="1" hidden="1">
      <c r="A38" s="291"/>
      <c r="B38" s="292"/>
      <c r="C38" s="292"/>
      <c r="D38" s="292"/>
      <c r="E38" s="292"/>
      <c r="F38" s="292"/>
      <c r="G38" s="292"/>
      <c r="H38" s="292"/>
      <c r="I38" s="292"/>
      <c r="J38" s="194"/>
      <c r="K38" s="194"/>
      <c r="L38" s="297"/>
      <c r="M38" s="297"/>
    </row>
    <row r="39" spans="1:13" s="160" customFormat="1" ht="13.5" customHeight="1" thickBot="1">
      <c r="A39" s="291"/>
      <c r="B39" s="292"/>
      <c r="C39" s="292"/>
      <c r="D39" s="292"/>
      <c r="E39" s="292"/>
      <c r="F39" s="292"/>
      <c r="G39" s="292"/>
      <c r="H39" s="292"/>
      <c r="I39" s="292"/>
      <c r="J39" s="194"/>
      <c r="K39" s="194"/>
      <c r="L39" s="297"/>
      <c r="M39" s="297"/>
    </row>
    <row r="40" spans="1:13" s="160" customFormat="1" ht="13.5" customHeight="1" hidden="1">
      <c r="A40" s="298"/>
      <c r="B40" s="302"/>
      <c r="C40" s="302"/>
      <c r="D40" s="302"/>
      <c r="E40" s="302"/>
      <c r="F40" s="302"/>
      <c r="G40" s="302"/>
      <c r="H40" s="302"/>
      <c r="I40" s="302"/>
      <c r="J40" s="161"/>
      <c r="K40" s="161"/>
      <c r="L40" s="342"/>
      <c r="M40" s="344"/>
    </row>
    <row r="41" spans="1:13" s="160" customFormat="1" ht="42.75" customHeight="1" hidden="1">
      <c r="A41" s="298"/>
      <c r="B41" s="302"/>
      <c r="C41" s="302"/>
      <c r="D41" s="302"/>
      <c r="E41" s="302"/>
      <c r="F41" s="302"/>
      <c r="G41" s="302"/>
      <c r="H41" s="302"/>
      <c r="I41" s="302"/>
      <c r="J41" s="161"/>
      <c r="K41" s="161"/>
      <c r="L41" s="342"/>
      <c r="M41" s="344"/>
    </row>
    <row r="42" spans="1:13" s="160" customFormat="1" ht="39" customHeight="1" hidden="1">
      <c r="A42" s="298"/>
      <c r="B42" s="302"/>
      <c r="C42" s="302"/>
      <c r="D42" s="302"/>
      <c r="E42" s="302"/>
      <c r="F42" s="302"/>
      <c r="G42" s="302"/>
      <c r="H42" s="302"/>
      <c r="I42" s="302"/>
      <c r="J42" s="161"/>
      <c r="K42" s="161"/>
      <c r="L42" s="342"/>
      <c r="M42" s="344"/>
    </row>
    <row r="43" spans="1:13" s="160" customFormat="1" ht="42" customHeight="1" hidden="1">
      <c r="A43" s="298"/>
      <c r="B43" s="302"/>
      <c r="C43" s="302"/>
      <c r="D43" s="302"/>
      <c r="E43" s="302"/>
      <c r="F43" s="302"/>
      <c r="G43" s="302"/>
      <c r="H43" s="302"/>
      <c r="I43" s="302"/>
      <c r="J43" s="161"/>
      <c r="K43" s="161"/>
      <c r="L43" s="342"/>
      <c r="M43" s="344"/>
    </row>
    <row r="44" spans="1:13" s="160" customFormat="1" ht="13.5" customHeight="1" hidden="1" thickBot="1">
      <c r="A44" s="299"/>
      <c r="B44" s="303"/>
      <c r="C44" s="303"/>
      <c r="D44" s="303"/>
      <c r="E44" s="303"/>
      <c r="F44" s="303"/>
      <c r="G44" s="303"/>
      <c r="H44" s="303"/>
      <c r="I44" s="303"/>
      <c r="J44" s="161"/>
      <c r="K44" s="161"/>
      <c r="L44" s="343"/>
      <c r="M44" s="345"/>
    </row>
    <row r="45" spans="1:13" s="160" customFormat="1" ht="68.25" customHeight="1" hidden="1">
      <c r="A45" s="298"/>
      <c r="B45" s="302"/>
      <c r="C45" s="309"/>
      <c r="D45" s="309"/>
      <c r="E45" s="309"/>
      <c r="F45" s="309"/>
      <c r="G45" s="309"/>
      <c r="H45" s="309"/>
      <c r="I45" s="309"/>
      <c r="J45" s="161"/>
      <c r="K45" s="161"/>
      <c r="L45" s="346"/>
      <c r="M45" s="347"/>
    </row>
    <row r="46" spans="1:13" s="160" customFormat="1" ht="41.25" customHeight="1" hidden="1">
      <c r="A46" s="298"/>
      <c r="B46" s="302"/>
      <c r="C46" s="302"/>
      <c r="D46" s="302"/>
      <c r="E46" s="302"/>
      <c r="F46" s="302"/>
      <c r="G46" s="302"/>
      <c r="H46" s="302"/>
      <c r="I46" s="302"/>
      <c r="J46" s="161"/>
      <c r="K46" s="161"/>
      <c r="L46" s="342"/>
      <c r="M46" s="344"/>
    </row>
    <row r="47" spans="1:13" s="160" customFormat="1" ht="17.25" customHeight="1" hidden="1">
      <c r="A47" s="298"/>
      <c r="B47" s="302"/>
      <c r="C47" s="302"/>
      <c r="D47" s="302"/>
      <c r="E47" s="302"/>
      <c r="F47" s="302"/>
      <c r="G47" s="302"/>
      <c r="H47" s="302"/>
      <c r="I47" s="302"/>
      <c r="J47" s="161"/>
      <c r="K47" s="161"/>
      <c r="L47" s="342"/>
      <c r="M47" s="344"/>
    </row>
    <row r="48" spans="1:13" s="160" customFormat="1" ht="13.5" customHeight="1" hidden="1">
      <c r="A48" s="298"/>
      <c r="B48" s="302"/>
      <c r="C48" s="302"/>
      <c r="D48" s="302"/>
      <c r="E48" s="302"/>
      <c r="F48" s="302"/>
      <c r="G48" s="302"/>
      <c r="H48" s="302"/>
      <c r="I48" s="302"/>
      <c r="J48" s="161"/>
      <c r="K48" s="161"/>
      <c r="L48" s="342"/>
      <c r="M48" s="344"/>
    </row>
    <row r="49" spans="1:13" s="160" customFormat="1" ht="13.5" customHeight="1" hidden="1" thickBot="1">
      <c r="A49" s="299"/>
      <c r="B49" s="303"/>
      <c r="C49" s="303"/>
      <c r="D49" s="303"/>
      <c r="E49" s="303"/>
      <c r="F49" s="303"/>
      <c r="G49" s="303"/>
      <c r="H49" s="303"/>
      <c r="I49" s="303"/>
      <c r="J49" s="161"/>
      <c r="K49" s="161"/>
      <c r="L49" s="343"/>
      <c r="M49" s="345"/>
    </row>
    <row r="50" spans="1:13" s="160" customFormat="1" ht="13.5" customHeight="1" hidden="1">
      <c r="A50" s="298">
        <v>11</v>
      </c>
      <c r="B50" s="300"/>
      <c r="C50" s="309"/>
      <c r="D50" s="309"/>
      <c r="E50" s="310"/>
      <c r="F50" s="310"/>
      <c r="G50" s="310"/>
      <c r="H50" s="310"/>
      <c r="I50" s="310"/>
      <c r="J50" s="186"/>
      <c r="K50" s="186"/>
      <c r="L50" s="340"/>
      <c r="M50" s="341"/>
    </row>
    <row r="51" spans="1:13" s="160" customFormat="1" ht="13.5" customHeight="1" hidden="1">
      <c r="A51" s="298"/>
      <c r="B51" s="300"/>
      <c r="C51" s="302"/>
      <c r="D51" s="302"/>
      <c r="E51" s="300"/>
      <c r="F51" s="300"/>
      <c r="G51" s="338"/>
      <c r="H51" s="338"/>
      <c r="I51" s="300"/>
      <c r="J51" s="186"/>
      <c r="K51" s="186"/>
      <c r="L51" s="305"/>
      <c r="M51" s="307"/>
    </row>
    <row r="52" spans="1:13" s="160" customFormat="1" ht="13.5" customHeight="1" hidden="1">
      <c r="A52" s="298"/>
      <c r="B52" s="300"/>
      <c r="C52" s="302"/>
      <c r="D52" s="302"/>
      <c r="E52" s="300"/>
      <c r="F52" s="300"/>
      <c r="G52" s="338"/>
      <c r="H52" s="338"/>
      <c r="I52" s="300"/>
      <c r="J52" s="186"/>
      <c r="K52" s="186"/>
      <c r="L52" s="305"/>
      <c r="M52" s="307"/>
    </row>
    <row r="53" spans="1:13" s="160" customFormat="1" ht="13.5" customHeight="1" hidden="1">
      <c r="A53" s="298"/>
      <c r="B53" s="300"/>
      <c r="C53" s="302"/>
      <c r="D53" s="302"/>
      <c r="E53" s="300"/>
      <c r="F53" s="300"/>
      <c r="G53" s="338"/>
      <c r="H53" s="338"/>
      <c r="I53" s="300"/>
      <c r="J53" s="186"/>
      <c r="K53" s="186"/>
      <c r="L53" s="305"/>
      <c r="M53" s="307"/>
    </row>
    <row r="54" spans="1:13" s="160" customFormat="1" ht="13.5" customHeight="1" hidden="1" thickBot="1">
      <c r="A54" s="299"/>
      <c r="B54" s="301"/>
      <c r="C54" s="303"/>
      <c r="D54" s="303"/>
      <c r="E54" s="301"/>
      <c r="F54" s="301"/>
      <c r="G54" s="339"/>
      <c r="H54" s="339"/>
      <c r="I54" s="301"/>
      <c r="J54" s="186"/>
      <c r="K54" s="186"/>
      <c r="L54" s="306"/>
      <c r="M54" s="308"/>
    </row>
    <row r="55" spans="1:13" s="160" customFormat="1" ht="13.5" customHeight="1" hidden="1">
      <c r="A55" s="298">
        <v>12</v>
      </c>
      <c r="B55" s="300"/>
      <c r="C55" s="309"/>
      <c r="D55" s="309"/>
      <c r="E55" s="310"/>
      <c r="F55" s="310"/>
      <c r="G55" s="310"/>
      <c r="H55" s="310"/>
      <c r="I55" s="310"/>
      <c r="J55" s="186"/>
      <c r="K55" s="186"/>
      <c r="L55" s="340"/>
      <c r="M55" s="341"/>
    </row>
    <row r="56" spans="1:13" s="160" customFormat="1" ht="13.5" customHeight="1" hidden="1">
      <c r="A56" s="298"/>
      <c r="B56" s="300"/>
      <c r="C56" s="302"/>
      <c r="D56" s="302"/>
      <c r="E56" s="300"/>
      <c r="F56" s="300"/>
      <c r="G56" s="338"/>
      <c r="H56" s="338"/>
      <c r="I56" s="300"/>
      <c r="J56" s="186"/>
      <c r="K56" s="186"/>
      <c r="L56" s="305"/>
      <c r="M56" s="307"/>
    </row>
    <row r="57" spans="1:13" s="160" customFormat="1" ht="13.5" customHeight="1" hidden="1">
      <c r="A57" s="298"/>
      <c r="B57" s="300"/>
      <c r="C57" s="302"/>
      <c r="D57" s="302"/>
      <c r="E57" s="300"/>
      <c r="F57" s="300"/>
      <c r="G57" s="338"/>
      <c r="H57" s="338"/>
      <c r="I57" s="300"/>
      <c r="J57" s="186"/>
      <c r="K57" s="186"/>
      <c r="L57" s="305"/>
      <c r="M57" s="307"/>
    </row>
    <row r="58" spans="1:13" s="160" customFormat="1" ht="13.5" customHeight="1" hidden="1">
      <c r="A58" s="298"/>
      <c r="B58" s="300"/>
      <c r="C58" s="302"/>
      <c r="D58" s="302"/>
      <c r="E58" s="300"/>
      <c r="F58" s="300"/>
      <c r="G58" s="338"/>
      <c r="H58" s="338"/>
      <c r="I58" s="300"/>
      <c r="J58" s="186"/>
      <c r="K58" s="186"/>
      <c r="L58" s="305"/>
      <c r="M58" s="307"/>
    </row>
    <row r="59" spans="1:13" s="160" customFormat="1" ht="13.5" customHeight="1" hidden="1" thickBot="1">
      <c r="A59" s="299"/>
      <c r="B59" s="301"/>
      <c r="C59" s="303"/>
      <c r="D59" s="303"/>
      <c r="E59" s="301"/>
      <c r="F59" s="301"/>
      <c r="G59" s="339"/>
      <c r="H59" s="339"/>
      <c r="I59" s="301"/>
      <c r="J59" s="186"/>
      <c r="K59" s="186"/>
      <c r="L59" s="306"/>
      <c r="M59" s="308"/>
    </row>
    <row r="60" spans="1:13" s="160" customFormat="1" ht="13.5" customHeight="1" hidden="1">
      <c r="A60" s="298">
        <v>13</v>
      </c>
      <c r="B60" s="300"/>
      <c r="C60" s="309"/>
      <c r="D60" s="309"/>
      <c r="E60" s="310"/>
      <c r="F60" s="310"/>
      <c r="G60" s="310"/>
      <c r="H60" s="310"/>
      <c r="I60" s="310"/>
      <c r="J60" s="186"/>
      <c r="K60" s="186"/>
      <c r="L60" s="340"/>
      <c r="M60" s="341"/>
    </row>
    <row r="61" spans="1:13" s="160" customFormat="1" ht="13.5" customHeight="1" hidden="1">
      <c r="A61" s="298"/>
      <c r="B61" s="300"/>
      <c r="C61" s="302"/>
      <c r="D61" s="302"/>
      <c r="E61" s="300"/>
      <c r="F61" s="300"/>
      <c r="G61" s="338"/>
      <c r="H61" s="338"/>
      <c r="I61" s="300"/>
      <c r="J61" s="186"/>
      <c r="K61" s="186"/>
      <c r="L61" s="305"/>
      <c r="M61" s="307"/>
    </row>
    <row r="62" spans="1:13" s="160" customFormat="1" ht="13.5" customHeight="1" hidden="1">
      <c r="A62" s="298"/>
      <c r="B62" s="300"/>
      <c r="C62" s="302"/>
      <c r="D62" s="302"/>
      <c r="E62" s="300"/>
      <c r="F62" s="300"/>
      <c r="G62" s="338"/>
      <c r="H62" s="338"/>
      <c r="I62" s="300"/>
      <c r="J62" s="186"/>
      <c r="K62" s="186"/>
      <c r="L62" s="305"/>
      <c r="M62" s="307"/>
    </row>
    <row r="63" spans="1:13" s="160" customFormat="1" ht="13.5" customHeight="1" hidden="1">
      <c r="A63" s="298"/>
      <c r="B63" s="300"/>
      <c r="C63" s="302"/>
      <c r="D63" s="302"/>
      <c r="E63" s="300"/>
      <c r="F63" s="300"/>
      <c r="G63" s="338"/>
      <c r="H63" s="338"/>
      <c r="I63" s="300"/>
      <c r="J63" s="186"/>
      <c r="K63" s="186"/>
      <c r="L63" s="305"/>
      <c r="M63" s="307"/>
    </row>
    <row r="64" spans="1:13" s="160" customFormat="1" ht="13.5" customHeight="1" hidden="1" thickBot="1">
      <c r="A64" s="299"/>
      <c r="B64" s="301"/>
      <c r="C64" s="303"/>
      <c r="D64" s="303"/>
      <c r="E64" s="301"/>
      <c r="F64" s="301"/>
      <c r="G64" s="339"/>
      <c r="H64" s="339"/>
      <c r="I64" s="301"/>
      <c r="J64" s="186"/>
      <c r="K64" s="186"/>
      <c r="L64" s="306"/>
      <c r="M64" s="308"/>
    </row>
    <row r="65" spans="1:13" s="160" customFormat="1" ht="13.5" customHeight="1" hidden="1">
      <c r="A65" s="298">
        <v>14</v>
      </c>
      <c r="B65" s="300"/>
      <c r="C65" s="309"/>
      <c r="D65" s="309"/>
      <c r="E65" s="310"/>
      <c r="F65" s="310"/>
      <c r="G65" s="310"/>
      <c r="H65" s="310"/>
      <c r="I65" s="310"/>
      <c r="J65" s="186"/>
      <c r="K65" s="186"/>
      <c r="L65" s="340"/>
      <c r="M65" s="341"/>
    </row>
    <row r="66" spans="1:13" s="160" customFormat="1" ht="13.5" customHeight="1" hidden="1">
      <c r="A66" s="298"/>
      <c r="B66" s="300"/>
      <c r="C66" s="302"/>
      <c r="D66" s="302"/>
      <c r="E66" s="300"/>
      <c r="F66" s="300"/>
      <c r="G66" s="338"/>
      <c r="H66" s="338"/>
      <c r="I66" s="300"/>
      <c r="J66" s="186"/>
      <c r="K66" s="186"/>
      <c r="L66" s="305"/>
      <c r="M66" s="307"/>
    </row>
    <row r="67" spans="1:13" s="160" customFormat="1" ht="13.5" customHeight="1" hidden="1">
      <c r="A67" s="298"/>
      <c r="B67" s="300"/>
      <c r="C67" s="302"/>
      <c r="D67" s="302"/>
      <c r="E67" s="300"/>
      <c r="F67" s="300"/>
      <c r="G67" s="338"/>
      <c r="H67" s="338"/>
      <c r="I67" s="300"/>
      <c r="J67" s="186"/>
      <c r="K67" s="186"/>
      <c r="L67" s="305"/>
      <c r="M67" s="307"/>
    </row>
    <row r="68" spans="1:13" s="160" customFormat="1" ht="13.5" customHeight="1" hidden="1">
      <c r="A68" s="298"/>
      <c r="B68" s="300"/>
      <c r="C68" s="302"/>
      <c r="D68" s="302"/>
      <c r="E68" s="300"/>
      <c r="F68" s="300"/>
      <c r="G68" s="338"/>
      <c r="H68" s="338"/>
      <c r="I68" s="300"/>
      <c r="J68" s="186"/>
      <c r="K68" s="186"/>
      <c r="L68" s="305"/>
      <c r="M68" s="307"/>
    </row>
    <row r="69" spans="1:13" s="160" customFormat="1" ht="13.5" customHeight="1" hidden="1" thickBot="1">
      <c r="A69" s="299"/>
      <c r="B69" s="301"/>
      <c r="C69" s="303"/>
      <c r="D69" s="303"/>
      <c r="E69" s="301"/>
      <c r="F69" s="301"/>
      <c r="G69" s="339"/>
      <c r="H69" s="339"/>
      <c r="I69" s="301"/>
      <c r="J69" s="186"/>
      <c r="K69" s="186"/>
      <c r="L69" s="306"/>
      <c r="M69" s="308"/>
    </row>
    <row r="70" spans="1:13" s="160" customFormat="1" ht="13.5" customHeight="1" hidden="1">
      <c r="A70" s="325">
        <v>15</v>
      </c>
      <c r="B70" s="327"/>
      <c r="C70" s="329"/>
      <c r="D70" s="329"/>
      <c r="E70" s="320"/>
      <c r="F70" s="327"/>
      <c r="G70" s="317"/>
      <c r="H70" s="317"/>
      <c r="I70" s="320"/>
      <c r="J70" s="162"/>
      <c r="K70" s="162"/>
      <c r="L70" s="305"/>
      <c r="M70" s="307"/>
    </row>
    <row r="71" spans="1:13" s="160" customFormat="1" ht="13.5" customHeight="1" hidden="1">
      <c r="A71" s="325"/>
      <c r="B71" s="327"/>
      <c r="C71" s="329"/>
      <c r="D71" s="329"/>
      <c r="E71" s="320"/>
      <c r="F71" s="327"/>
      <c r="G71" s="318"/>
      <c r="H71" s="318"/>
      <c r="I71" s="320"/>
      <c r="J71" s="162"/>
      <c r="K71" s="162"/>
      <c r="L71" s="305"/>
      <c r="M71" s="307"/>
    </row>
    <row r="72" spans="1:13" s="160" customFormat="1" ht="13.5" customHeight="1" hidden="1">
      <c r="A72" s="325"/>
      <c r="B72" s="327"/>
      <c r="C72" s="329"/>
      <c r="D72" s="329"/>
      <c r="E72" s="320"/>
      <c r="F72" s="327"/>
      <c r="G72" s="318"/>
      <c r="H72" s="318"/>
      <c r="I72" s="320"/>
      <c r="J72" s="162"/>
      <c r="K72" s="162"/>
      <c r="L72" s="305"/>
      <c r="M72" s="307"/>
    </row>
    <row r="73" spans="1:13" ht="13.5" customHeight="1" hidden="1">
      <c r="A73" s="325"/>
      <c r="B73" s="327"/>
      <c r="C73" s="329"/>
      <c r="D73" s="329"/>
      <c r="E73" s="320"/>
      <c r="F73" s="327"/>
      <c r="G73" s="318"/>
      <c r="H73" s="318"/>
      <c r="I73" s="320"/>
      <c r="J73" s="157"/>
      <c r="K73" s="157"/>
      <c r="L73" s="305"/>
      <c r="M73" s="307"/>
    </row>
    <row r="74" spans="1:13" ht="13.5" customHeight="1" hidden="1" thickBot="1">
      <c r="A74" s="326"/>
      <c r="B74" s="328"/>
      <c r="C74" s="330"/>
      <c r="D74" s="330"/>
      <c r="E74" s="321"/>
      <c r="F74" s="328"/>
      <c r="G74" s="319"/>
      <c r="H74" s="319"/>
      <c r="I74" s="321"/>
      <c r="J74" s="157"/>
      <c r="K74" s="157"/>
      <c r="L74" s="306"/>
      <c r="M74" s="308"/>
    </row>
    <row r="75" spans="1:13" ht="13.5" customHeight="1" hidden="1" thickBot="1">
      <c r="A75" s="322" t="s">
        <v>38</v>
      </c>
      <c r="B75" s="323"/>
      <c r="C75" s="323"/>
      <c r="D75" s="323"/>
      <c r="E75" s="323"/>
      <c r="F75" s="323"/>
      <c r="G75" s="323"/>
      <c r="H75" s="323"/>
      <c r="I75" s="323"/>
      <c r="J75" s="323"/>
      <c r="K75" s="323"/>
      <c r="L75" s="323"/>
      <c r="M75" s="324"/>
    </row>
    <row r="76" spans="1:13" ht="36" customHeight="1" hidden="1">
      <c r="A76" s="55">
        <v>1</v>
      </c>
      <c r="B76" s="50"/>
      <c r="C76" s="158"/>
      <c r="D76" s="158"/>
      <c r="E76" s="50"/>
      <c r="F76" s="51"/>
      <c r="G76" s="51"/>
      <c r="H76" s="51"/>
      <c r="I76" s="164"/>
      <c r="J76" s="41"/>
      <c r="K76" s="41"/>
      <c r="L76" s="52"/>
      <c r="M76" s="133"/>
    </row>
    <row r="77" spans="1:13" ht="36" customHeight="1" hidden="1">
      <c r="A77" s="85">
        <v>2</v>
      </c>
      <c r="B77" s="86"/>
      <c r="C77" s="158"/>
      <c r="D77" s="158"/>
      <c r="E77" s="86"/>
      <c r="F77" s="87"/>
      <c r="G77" s="87"/>
      <c r="H77" s="88"/>
      <c r="I77" s="165"/>
      <c r="J77" s="41"/>
      <c r="K77" s="41"/>
      <c r="L77" s="88"/>
      <c r="M77" s="134"/>
    </row>
    <row r="78" spans="1:13" ht="36" customHeight="1" hidden="1">
      <c r="A78" s="135">
        <v>3</v>
      </c>
      <c r="B78" s="42"/>
      <c r="C78" s="158"/>
      <c r="D78" s="158"/>
      <c r="E78" s="42"/>
      <c r="F78" s="16"/>
      <c r="G78" s="16"/>
      <c r="H78" s="16"/>
      <c r="I78" s="166"/>
      <c r="J78" s="60"/>
      <c r="K78" s="60"/>
      <c r="L78" s="16"/>
      <c r="M78" s="136"/>
    </row>
    <row r="79" spans="1:13" ht="36" customHeight="1" hidden="1">
      <c r="A79" s="89">
        <v>4</v>
      </c>
      <c r="B79" s="50"/>
      <c r="C79" s="158"/>
      <c r="D79" s="158"/>
      <c r="E79" s="50"/>
      <c r="F79" s="51"/>
      <c r="G79" s="51"/>
      <c r="H79" s="51"/>
      <c r="I79" s="164"/>
      <c r="J79" s="41"/>
      <c r="K79" s="41"/>
      <c r="L79" s="51"/>
      <c r="M79" s="133"/>
    </row>
    <row r="80" spans="1:13" ht="36" customHeight="1" hidden="1" thickBot="1">
      <c r="A80" s="56">
        <v>5</v>
      </c>
      <c r="B80" s="43"/>
      <c r="C80" s="158"/>
      <c r="D80" s="158"/>
      <c r="E80" s="43"/>
      <c r="F80" s="17"/>
      <c r="G80" s="17"/>
      <c r="H80" s="17"/>
      <c r="I80" s="167"/>
      <c r="J80" s="41"/>
      <c r="K80" s="41"/>
      <c r="L80" s="17"/>
      <c r="M80" s="137"/>
    </row>
    <row r="81" spans="1:13" ht="6.75" customHeight="1">
      <c r="A81" s="20"/>
      <c r="B81" s="24"/>
      <c r="C81" s="24"/>
      <c r="D81" s="24"/>
      <c r="E81" s="24"/>
      <c r="F81" s="25"/>
      <c r="G81" s="25"/>
      <c r="H81" s="25"/>
      <c r="I81" s="168"/>
      <c r="J81" s="41"/>
      <c r="K81" s="41"/>
      <c r="L81" s="175"/>
      <c r="M81" s="176"/>
    </row>
    <row r="82" spans="1:13" ht="18" customHeight="1">
      <c r="A82" s="20"/>
      <c r="B82" s="143" t="s">
        <v>71</v>
      </c>
      <c r="C82" s="283" t="s">
        <v>396</v>
      </c>
      <c r="D82" s="284"/>
      <c r="E82" s="285"/>
      <c r="F82" s="140"/>
      <c r="G82" s="140"/>
      <c r="H82" s="313"/>
      <c r="I82" s="313"/>
      <c r="J82" s="41"/>
      <c r="K82" s="41"/>
      <c r="L82" s="314"/>
      <c r="M82" s="315"/>
    </row>
    <row r="83" spans="1:13" ht="3" customHeight="1">
      <c r="A83" s="20"/>
      <c r="B83" s="27"/>
      <c r="C83" s="27"/>
      <c r="D83" s="27"/>
      <c r="E83" s="27"/>
      <c r="F83" s="26"/>
      <c r="G83" s="26"/>
      <c r="H83" s="26"/>
      <c r="I83" s="28"/>
      <c r="J83" s="41"/>
      <c r="K83" s="41"/>
      <c r="L83" s="29"/>
      <c r="M83" s="48"/>
    </row>
    <row r="84" spans="1:13" ht="18" customHeight="1">
      <c r="A84" s="30"/>
      <c r="B84" s="143" t="s">
        <v>72</v>
      </c>
      <c r="C84" s="316" t="s">
        <v>397</v>
      </c>
      <c r="D84" s="284"/>
      <c r="E84" s="285"/>
      <c r="F84" s="140"/>
      <c r="G84" s="140"/>
      <c r="H84" s="313"/>
      <c r="I84" s="313"/>
      <c r="J84" s="41"/>
      <c r="K84" s="41"/>
      <c r="L84" s="314"/>
      <c r="M84" s="315"/>
    </row>
    <row r="85" spans="1:13" ht="8.25" customHeight="1" thickBot="1">
      <c r="A85" s="31"/>
      <c r="B85" s="32"/>
      <c r="C85" s="32"/>
      <c r="D85" s="32"/>
      <c r="E85" s="32"/>
      <c r="F85" s="337"/>
      <c r="G85" s="337"/>
      <c r="H85" s="145"/>
      <c r="I85" s="169"/>
      <c r="J85" s="49"/>
      <c r="K85" s="49"/>
      <c r="L85" s="33"/>
      <c r="M85" s="34"/>
    </row>
    <row r="86" spans="1:13" ht="14.25">
      <c r="A86" s="311"/>
      <c r="B86" s="312"/>
      <c r="C86" s="144"/>
      <c r="D86" s="144"/>
      <c r="E86" s="144"/>
      <c r="F86" s="36"/>
      <c r="G86" s="36"/>
      <c r="H86" s="35"/>
      <c r="I86" s="28"/>
      <c r="L86" s="28"/>
      <c r="M86" s="28"/>
    </row>
    <row r="87" ht="4.5" customHeight="1"/>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sheetData>
  <sheetProtection/>
  <mergeCells count="161">
    <mergeCell ref="I60:I64"/>
    <mergeCell ref="B65:B69"/>
    <mergeCell ref="F65:F69"/>
    <mergeCell ref="I65:I69"/>
    <mergeCell ref="L65:L69"/>
    <mergeCell ref="L60:L64"/>
    <mergeCell ref="F55:F59"/>
    <mergeCell ref="G50:G54"/>
    <mergeCell ref="G55:G59"/>
    <mergeCell ref="G60:G64"/>
    <mergeCell ref="E50:E54"/>
    <mergeCell ref="H55:H59"/>
    <mergeCell ref="H60:H64"/>
    <mergeCell ref="I15:I19"/>
    <mergeCell ref="F45:F49"/>
    <mergeCell ref="I45:I49"/>
    <mergeCell ref="I30:I34"/>
    <mergeCell ref="H15:H19"/>
    <mergeCell ref="M55:M59"/>
    <mergeCell ref="I50:I54"/>
    <mergeCell ref="L50:L54"/>
    <mergeCell ref="M50:M54"/>
    <mergeCell ref="M15:M19"/>
    <mergeCell ref="I20:I24"/>
    <mergeCell ref="L30:L34"/>
    <mergeCell ref="M30:M34"/>
    <mergeCell ref="G15:G19"/>
    <mergeCell ref="I35:I39"/>
    <mergeCell ref="I40:I44"/>
    <mergeCell ref="L15:L19"/>
    <mergeCell ref="A15:A19"/>
    <mergeCell ref="B15:B19"/>
    <mergeCell ref="A25:A29"/>
    <mergeCell ref="B20:B24"/>
    <mergeCell ref="A50:A54"/>
    <mergeCell ref="L20:L24"/>
    <mergeCell ref="L25:L29"/>
    <mergeCell ref="M20:M24"/>
    <mergeCell ref="L35:L39"/>
    <mergeCell ref="M35:M39"/>
    <mergeCell ref="L40:L44"/>
    <mergeCell ref="M40:M44"/>
    <mergeCell ref="M25:M29"/>
    <mergeCell ref="E15:E19"/>
    <mergeCell ref="I25:I29"/>
    <mergeCell ref="C25:C29"/>
    <mergeCell ref="E35:E39"/>
    <mergeCell ref="F50:F54"/>
    <mergeCell ref="L45:L49"/>
    <mergeCell ref="H50:H54"/>
    <mergeCell ref="M45:M49"/>
    <mergeCell ref="E45:E49"/>
    <mergeCell ref="A20:A24"/>
    <mergeCell ref="B25:B29"/>
    <mergeCell ref="A2:M2"/>
    <mergeCell ref="B13:B14"/>
    <mergeCell ref="A12:M12"/>
    <mergeCell ref="F13:F14"/>
    <mergeCell ref="I13:I14"/>
    <mergeCell ref="A6:B6"/>
    <mergeCell ref="L13:M13"/>
    <mergeCell ref="A4:B4"/>
    <mergeCell ref="A13:A14"/>
    <mergeCell ref="H13:H14"/>
    <mergeCell ref="C6:F6"/>
    <mergeCell ref="C13:C14"/>
    <mergeCell ref="D13:D14"/>
    <mergeCell ref="C4:E4"/>
    <mergeCell ref="E13:E14"/>
    <mergeCell ref="G13:G14"/>
    <mergeCell ref="C10:E10"/>
    <mergeCell ref="A8:B8"/>
    <mergeCell ref="C8:E8"/>
    <mergeCell ref="A10:B10"/>
    <mergeCell ref="L82:M82"/>
    <mergeCell ref="A75:M75"/>
    <mergeCell ref="L84:M84"/>
    <mergeCell ref="H84:I84"/>
    <mergeCell ref="H82:I82"/>
    <mergeCell ref="L55:L59"/>
    <mergeCell ref="M65:M69"/>
    <mergeCell ref="I55:I59"/>
    <mergeCell ref="M60:M64"/>
    <mergeCell ref="F70:F74"/>
    <mergeCell ref="I70:I74"/>
    <mergeCell ref="L70:L74"/>
    <mergeCell ref="M70:M74"/>
    <mergeCell ref="A65:A69"/>
    <mergeCell ref="A55:A59"/>
    <mergeCell ref="B55:B59"/>
    <mergeCell ref="A60:A64"/>
    <mergeCell ref="B60:B64"/>
    <mergeCell ref="G65:G69"/>
    <mergeCell ref="G70:G74"/>
    <mergeCell ref="H65:H69"/>
    <mergeCell ref="H70:H74"/>
    <mergeCell ref="E60:E64"/>
    <mergeCell ref="E65:E69"/>
    <mergeCell ref="A86:B86"/>
    <mergeCell ref="F85:G85"/>
    <mergeCell ref="E70:E74"/>
    <mergeCell ref="D35:D39"/>
    <mergeCell ref="D50:D54"/>
    <mergeCell ref="D45:D49"/>
    <mergeCell ref="D60:D64"/>
    <mergeCell ref="D65:D69"/>
    <mergeCell ref="D70:D74"/>
    <mergeCell ref="D55:D59"/>
    <mergeCell ref="E55:E59"/>
    <mergeCell ref="E40:E44"/>
    <mergeCell ref="C82:E82"/>
    <mergeCell ref="C84:E84"/>
    <mergeCell ref="B45:B49"/>
    <mergeCell ref="C45:C49"/>
    <mergeCell ref="C60:C64"/>
    <mergeCell ref="F40:F44"/>
    <mergeCell ref="F60:F64"/>
    <mergeCell ref="B50:B54"/>
    <mergeCell ref="A70:A74"/>
    <mergeCell ref="C70:C74"/>
    <mergeCell ref="B70:B74"/>
    <mergeCell ref="C65:C69"/>
    <mergeCell ref="A30:A34"/>
    <mergeCell ref="B30:B34"/>
    <mergeCell ref="C30:C34"/>
    <mergeCell ref="H45:H49"/>
    <mergeCell ref="H30:H34"/>
    <mergeCell ref="G30:G34"/>
    <mergeCell ref="H20:H24"/>
    <mergeCell ref="H25:H29"/>
    <mergeCell ref="H35:H39"/>
    <mergeCell ref="H40:H44"/>
    <mergeCell ref="A35:A39"/>
    <mergeCell ref="B35:B39"/>
    <mergeCell ref="C35:C39"/>
    <mergeCell ref="A40:A44"/>
    <mergeCell ref="B40:B44"/>
    <mergeCell ref="C40:C44"/>
    <mergeCell ref="A45:A49"/>
    <mergeCell ref="G35:G39"/>
    <mergeCell ref="G40:G44"/>
    <mergeCell ref="G45:G49"/>
    <mergeCell ref="G20:G24"/>
    <mergeCell ref="G25:G29"/>
    <mergeCell ref="C15:C19"/>
    <mergeCell ref="C50:C54"/>
    <mergeCell ref="C55:C59"/>
    <mergeCell ref="D40:D44"/>
    <mergeCell ref="E25:E29"/>
    <mergeCell ref="F25:F29"/>
    <mergeCell ref="F15:F19"/>
    <mergeCell ref="F20:F24"/>
    <mergeCell ref="F35:F39"/>
    <mergeCell ref="D15:D19"/>
    <mergeCell ref="D20:D24"/>
    <mergeCell ref="D25:D29"/>
    <mergeCell ref="E20:E24"/>
    <mergeCell ref="D30:D34"/>
    <mergeCell ref="E30:E34"/>
    <mergeCell ref="F30:F34"/>
    <mergeCell ref="C20:C24"/>
  </mergeCells>
  <dataValidations count="8">
    <dataValidation type="date" operator="greaterThanOrEqual" allowBlank="1" showInputMessage="1" showErrorMessage="1" sqref="L84">
      <formula1>41275</formula1>
    </dataValidation>
    <dataValidation type="date" operator="greaterThan" allowBlank="1" showInputMessage="1" showErrorMessage="1" sqref="L76:M80 L65 L15 L50 L55 L60 L20 L40 L45 L30 L25 M15:M74 L35">
      <formula1>41275</formula1>
    </dataValidation>
    <dataValidation showInputMessage="1" showErrorMessage="1" sqref="G15 E15 E20 E50 E55 E60 E65 G45 E35 E40 B76:B80 E76:E80 G20 E25 G25 G40 E45 E30 B15:B74 G30 G35"/>
    <dataValidation type="list" allowBlank="1" showInputMessage="1" showErrorMessage="1" sqref="L4">
      <formula1>vigencia</formula1>
    </dataValidation>
    <dataValidation type="list" allowBlank="1" showInputMessage="1" showErrorMessage="1" sqref="L6:L10">
      <formula1>nivel</formula1>
    </dataValidation>
    <dataValidation type="list" showInputMessage="1" showErrorMessage="1" sqref="C76:C80 C15:C74">
      <formula1>Tipos</formula1>
    </dataValidation>
    <dataValidation type="list" showInputMessage="1" showErrorMessage="1" sqref="D76:D80 D15:D74">
      <formula1>INDIRECT(C76)</formula1>
    </dataValidation>
    <dataValidation type="list" allowBlank="1" showDropDown="1" showErrorMessage="1" promptTitle="Departamento" prompt="Seleccione eldepartamenton de acuerdo a las opciones relacionadas." sqref="I11">
      <formula1>'RACIONALIZACION 2020'!#REF!</formula1>
    </dataValidation>
  </dataValidations>
  <hyperlinks>
    <hyperlink ref="C84" r:id="rId1" display="juan.reyes@cdmb.gov.co"/>
  </hyperlink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scale="49" r:id="rId4"/>
  <rowBreaks count="1" manualBreakCount="1">
    <brk id="49" max="255" man="1"/>
  </rowBreaks>
  <legacyDrawing r:id="rId3"/>
</worksheet>
</file>

<file path=xl/worksheets/sheet4.xml><?xml version="1.0" encoding="utf-8"?>
<worksheet xmlns="http://schemas.openxmlformats.org/spreadsheetml/2006/main" xmlns:r="http://schemas.openxmlformats.org/officeDocument/2006/relationships">
  <dimension ref="A1:S14"/>
  <sheetViews>
    <sheetView showGridLines="0" view="pageBreakPreview" zoomScaleSheetLayoutView="100" zoomScalePageLayoutView="0" workbookViewId="0" topLeftCell="A1">
      <selection activeCell="A7" sqref="A7"/>
    </sheetView>
  </sheetViews>
  <sheetFormatPr defaultColWidth="11.421875" defaultRowHeight="12.75"/>
  <cols>
    <col min="1" max="1" width="18.7109375" style="1" customWidth="1"/>
    <col min="2" max="2" width="21.00390625" style="1" customWidth="1"/>
    <col min="3" max="3" width="17.57421875" style="14" customWidth="1"/>
    <col min="4" max="4" width="8.8515625" style="1" customWidth="1"/>
    <col min="5" max="5" width="8.8515625" style="14" customWidth="1"/>
    <col min="6" max="6" width="26.7109375" style="14" customWidth="1"/>
    <col min="7" max="7" width="16.7109375" style="1" customWidth="1"/>
    <col min="8" max="8" width="9.8515625" style="1" customWidth="1"/>
    <col min="9" max="9" width="12.7109375" style="1" customWidth="1"/>
    <col min="10" max="10" width="16.7109375" style="1" customWidth="1"/>
    <col min="11" max="11" width="9.8515625" style="1" customWidth="1"/>
    <col min="12" max="12" width="12.140625" style="1" customWidth="1"/>
    <col min="13" max="13" width="14.28125" style="1" customWidth="1"/>
    <col min="14" max="14" width="9.8515625" style="1" customWidth="1"/>
    <col min="15" max="15" width="12.8515625" style="1" customWidth="1"/>
    <col min="16" max="16" width="12.140625" style="1" customWidth="1"/>
    <col min="17" max="17" width="12.28125" style="1" customWidth="1"/>
    <col min="18" max="18" width="22.140625" style="15" customWidth="1"/>
    <col min="19" max="19" width="11.421875" style="15" customWidth="1"/>
    <col min="20" max="16384" width="11.421875" style="1" customWidth="1"/>
  </cols>
  <sheetData>
    <row r="1" spans="1:19" ht="50.25" customHeight="1">
      <c r="A1" s="348" t="s">
        <v>73</v>
      </c>
      <c r="B1" s="348"/>
      <c r="C1" s="348"/>
      <c r="D1" s="348"/>
      <c r="E1" s="348"/>
      <c r="F1" s="348"/>
      <c r="G1" s="348"/>
      <c r="H1" s="348"/>
      <c r="I1" s="348"/>
      <c r="J1" s="348"/>
      <c r="K1" s="348"/>
      <c r="L1" s="348"/>
      <c r="M1" s="348"/>
      <c r="N1" s="348"/>
      <c r="O1" s="348"/>
      <c r="P1" s="6"/>
      <c r="Q1" s="6"/>
      <c r="R1" s="1"/>
      <c r="S1" s="1"/>
    </row>
    <row r="2" spans="1:19" ht="23.25" customHeight="1">
      <c r="A2" s="349" t="s">
        <v>74</v>
      </c>
      <c r="B2" s="350"/>
      <c r="C2" s="351"/>
      <c r="D2" s="351"/>
      <c r="E2" s="351"/>
      <c r="F2" s="8"/>
      <c r="G2" s="9"/>
      <c r="H2" s="9"/>
      <c r="I2" s="9"/>
      <c r="J2" s="9"/>
      <c r="K2" s="9"/>
      <c r="L2" s="9"/>
      <c r="M2" s="9"/>
      <c r="N2" s="9"/>
      <c r="O2" s="9"/>
      <c r="P2" s="9"/>
      <c r="Q2" s="9"/>
      <c r="R2" s="1"/>
      <c r="S2" s="1"/>
    </row>
    <row r="3" spans="1:19" ht="8.25" customHeight="1">
      <c r="A3" s="2"/>
      <c r="B3" s="7"/>
      <c r="C3" s="10"/>
      <c r="D3" s="7"/>
      <c r="E3" s="11"/>
      <c r="F3" s="8"/>
      <c r="G3" s="9"/>
      <c r="H3" s="9"/>
      <c r="I3" s="9"/>
      <c r="J3" s="9"/>
      <c r="K3" s="9"/>
      <c r="L3" s="9"/>
      <c r="M3" s="9"/>
      <c r="N3" s="9"/>
      <c r="O3" s="9"/>
      <c r="P3" s="9"/>
      <c r="Q3" s="9"/>
      <c r="R3" s="1"/>
      <c r="S3" s="1"/>
    </row>
    <row r="4" spans="1:19" ht="10.5" customHeight="1">
      <c r="A4" s="2"/>
      <c r="B4" s="12"/>
      <c r="C4" s="11"/>
      <c r="D4" s="12"/>
      <c r="E4" s="11"/>
      <c r="F4" s="8"/>
      <c r="G4" s="9"/>
      <c r="H4" s="9"/>
      <c r="I4" s="9"/>
      <c r="J4" s="9"/>
      <c r="K4" s="9"/>
      <c r="L4" s="9"/>
      <c r="M4" s="9"/>
      <c r="N4" s="9"/>
      <c r="O4" s="9"/>
      <c r="P4" s="9"/>
      <c r="Q4" s="9"/>
      <c r="R4" s="1"/>
      <c r="S4" s="1"/>
    </row>
    <row r="5" spans="1:17" s="13" customFormat="1" ht="18.75" customHeight="1">
      <c r="A5" s="352" t="s">
        <v>75</v>
      </c>
      <c r="B5" s="354" t="s">
        <v>76</v>
      </c>
      <c r="C5" s="355"/>
      <c r="D5" s="352" t="s">
        <v>77</v>
      </c>
      <c r="E5" s="352" t="s">
        <v>78</v>
      </c>
      <c r="F5" s="352" t="s">
        <v>79</v>
      </c>
      <c r="G5" s="358" t="s">
        <v>80</v>
      </c>
      <c r="H5" s="359"/>
      <c r="I5" s="360"/>
      <c r="J5" s="358" t="s">
        <v>81</v>
      </c>
      <c r="K5" s="359"/>
      <c r="L5" s="360"/>
      <c r="M5" s="358" t="s">
        <v>82</v>
      </c>
      <c r="N5" s="359"/>
      <c r="O5" s="360"/>
      <c r="P5" s="9"/>
      <c r="Q5" s="9"/>
    </row>
    <row r="6" spans="1:19" ht="39" customHeight="1">
      <c r="A6" s="353"/>
      <c r="B6" s="356"/>
      <c r="C6" s="357"/>
      <c r="D6" s="353"/>
      <c r="E6" s="353"/>
      <c r="F6" s="353"/>
      <c r="G6" s="146" t="s">
        <v>83</v>
      </c>
      <c r="H6" s="146" t="s">
        <v>84</v>
      </c>
      <c r="I6" s="146" t="s">
        <v>85</v>
      </c>
      <c r="J6" s="146" t="s">
        <v>83</v>
      </c>
      <c r="K6" s="146" t="s">
        <v>84</v>
      </c>
      <c r="L6" s="146" t="s">
        <v>85</v>
      </c>
      <c r="M6" s="146" t="s">
        <v>83</v>
      </c>
      <c r="N6" s="146" t="s">
        <v>84</v>
      </c>
      <c r="O6" s="146" t="s">
        <v>85</v>
      </c>
      <c r="P6" s="9"/>
      <c r="Q6" s="9"/>
      <c r="R6" s="1"/>
      <c r="S6" s="1"/>
    </row>
    <row r="7" spans="1:19" ht="43.5" customHeight="1">
      <c r="A7" s="44"/>
      <c r="B7" s="361"/>
      <c r="C7" s="361"/>
      <c r="D7" s="45"/>
      <c r="E7" s="45"/>
      <c r="F7" s="46"/>
      <c r="G7" s="47"/>
      <c r="H7" s="47"/>
      <c r="I7" s="47"/>
      <c r="J7" s="47"/>
      <c r="K7" s="47"/>
      <c r="L7" s="47"/>
      <c r="M7" s="47"/>
      <c r="N7" s="47"/>
      <c r="O7" s="47"/>
      <c r="P7" s="9"/>
      <c r="Q7" s="9"/>
      <c r="R7" s="1"/>
      <c r="S7" s="1"/>
    </row>
    <row r="8" spans="1:19" ht="43.5" customHeight="1">
      <c r="A8" s="44"/>
      <c r="B8" s="361"/>
      <c r="C8" s="361"/>
      <c r="D8" s="45"/>
      <c r="E8" s="45"/>
      <c r="F8" s="46"/>
      <c r="G8" s="47"/>
      <c r="H8" s="47"/>
      <c r="I8" s="47"/>
      <c r="J8" s="47"/>
      <c r="K8" s="47"/>
      <c r="L8" s="47"/>
      <c r="M8" s="47"/>
      <c r="N8" s="47"/>
      <c r="O8" s="47"/>
      <c r="P8" s="9"/>
      <c r="Q8" s="9"/>
      <c r="R8" s="1"/>
      <c r="S8" s="1"/>
    </row>
    <row r="9" spans="1:19" ht="43.5" customHeight="1">
      <c r="A9" s="44"/>
      <c r="B9" s="361"/>
      <c r="C9" s="361"/>
      <c r="D9" s="45"/>
      <c r="E9" s="45"/>
      <c r="F9" s="46"/>
      <c r="G9" s="47"/>
      <c r="H9" s="47"/>
      <c r="I9" s="47"/>
      <c r="J9" s="47"/>
      <c r="K9" s="47"/>
      <c r="L9" s="47"/>
      <c r="M9" s="47"/>
      <c r="N9" s="47"/>
      <c r="O9" s="47"/>
      <c r="P9" s="9"/>
      <c r="Q9" s="9"/>
      <c r="R9" s="1"/>
      <c r="S9" s="1"/>
    </row>
    <row r="10" spans="1:19" ht="43.5" customHeight="1">
      <c r="A10" s="44"/>
      <c r="B10" s="361"/>
      <c r="C10" s="361"/>
      <c r="D10" s="45"/>
      <c r="E10" s="45"/>
      <c r="F10" s="46"/>
      <c r="G10" s="47"/>
      <c r="H10" s="47"/>
      <c r="I10" s="47"/>
      <c r="J10" s="47"/>
      <c r="K10" s="47"/>
      <c r="L10" s="47"/>
      <c r="M10" s="47"/>
      <c r="N10" s="47"/>
      <c r="O10" s="47"/>
      <c r="P10" s="9"/>
      <c r="Q10" s="9"/>
      <c r="R10" s="1"/>
      <c r="S10" s="1"/>
    </row>
    <row r="11" spans="1:19" ht="43.5" customHeight="1">
      <c r="A11" s="44"/>
      <c r="B11" s="361"/>
      <c r="C11" s="361"/>
      <c r="D11" s="45"/>
      <c r="E11" s="45"/>
      <c r="F11" s="46"/>
      <c r="G11" s="47"/>
      <c r="H11" s="47"/>
      <c r="I11" s="47"/>
      <c r="J11" s="47"/>
      <c r="K11" s="47"/>
      <c r="L11" s="47"/>
      <c r="M11" s="47"/>
      <c r="N11" s="47"/>
      <c r="O11" s="47"/>
      <c r="P11" s="9"/>
      <c r="Q11" s="9"/>
      <c r="R11" s="1"/>
      <c r="S11" s="1"/>
    </row>
    <row r="12" spans="1:19" ht="43.5" customHeight="1">
      <c r="A12" s="44"/>
      <c r="B12" s="361"/>
      <c r="C12" s="361"/>
      <c r="D12" s="45"/>
      <c r="E12" s="45"/>
      <c r="F12" s="46"/>
      <c r="G12" s="47"/>
      <c r="H12" s="47"/>
      <c r="I12" s="47"/>
      <c r="J12" s="47"/>
      <c r="K12" s="47"/>
      <c r="L12" s="47"/>
      <c r="M12" s="47"/>
      <c r="N12" s="47"/>
      <c r="O12" s="47"/>
      <c r="P12" s="9"/>
      <c r="Q12" s="9"/>
      <c r="R12" s="1"/>
      <c r="S12" s="1"/>
    </row>
    <row r="13" spans="1:19" ht="43.5" customHeight="1">
      <c r="A13" s="44"/>
      <c r="B13" s="361"/>
      <c r="C13" s="361"/>
      <c r="D13" s="45"/>
      <c r="E13" s="45"/>
      <c r="F13" s="46"/>
      <c r="G13" s="47"/>
      <c r="H13" s="47"/>
      <c r="I13" s="47"/>
      <c r="J13" s="47"/>
      <c r="K13" s="47"/>
      <c r="L13" s="47"/>
      <c r="M13" s="47"/>
      <c r="N13" s="47"/>
      <c r="O13" s="47"/>
      <c r="P13" s="9"/>
      <c r="Q13" s="9"/>
      <c r="R13" s="1"/>
      <c r="S13" s="1"/>
    </row>
    <row r="14" spans="1:19" ht="43.5" customHeight="1">
      <c r="A14" s="44"/>
      <c r="B14" s="361"/>
      <c r="C14" s="361"/>
      <c r="D14" s="45"/>
      <c r="E14" s="45"/>
      <c r="F14" s="46"/>
      <c r="G14" s="47"/>
      <c r="H14" s="47"/>
      <c r="I14" s="47"/>
      <c r="J14" s="47"/>
      <c r="K14" s="47"/>
      <c r="L14" s="47"/>
      <c r="M14" s="47"/>
      <c r="N14" s="47"/>
      <c r="O14" s="47"/>
      <c r="P14" s="9"/>
      <c r="Q14" s="9"/>
      <c r="R14" s="1"/>
      <c r="S14" s="1"/>
    </row>
  </sheetData>
  <sheetProtection password="EAFF" sheet="1"/>
  <mergeCells count="19">
    <mergeCell ref="B12:C12"/>
    <mergeCell ref="B13:C13"/>
    <mergeCell ref="B14:C14"/>
    <mergeCell ref="M5:O5"/>
    <mergeCell ref="B7:C7"/>
    <mergeCell ref="B8:C8"/>
    <mergeCell ref="B9:C9"/>
    <mergeCell ref="B10:C10"/>
    <mergeCell ref="B11:C11"/>
    <mergeCell ref="A1:O1"/>
    <mergeCell ref="A2:B2"/>
    <mergeCell ref="C2:E2"/>
    <mergeCell ref="A5:A6"/>
    <mergeCell ref="B5:C6"/>
    <mergeCell ref="D5:D6"/>
    <mergeCell ref="E5:E6"/>
    <mergeCell ref="F5:F6"/>
    <mergeCell ref="G5:I5"/>
    <mergeCell ref="J5:L5"/>
  </mergeCells>
  <dataValidations count="1">
    <dataValidation type="list" allowBlank="1" showInputMessage="1" showErrorMessage="1" sqref="D7:E14">
      <formula1>Admin</formula1>
    </dataValidation>
  </dataValidations>
  <printOptions/>
  <pageMargins left="0.42" right="0.2362204724409449" top="0.8661417322834646" bottom="0.984251968503937" header="0" footer="0"/>
  <pageSetup horizontalDpi="600" verticalDpi="600" orientation="landscape" paperSize="5" scale="80" r:id="rId1"/>
</worksheet>
</file>

<file path=xl/worksheets/sheet5.xml><?xml version="1.0" encoding="utf-8"?>
<worksheet xmlns="http://schemas.openxmlformats.org/spreadsheetml/2006/main" xmlns:r="http://schemas.openxmlformats.org/officeDocument/2006/relationships">
  <dimension ref="A1:U294"/>
  <sheetViews>
    <sheetView showGridLines="0" zoomScale="70" zoomScaleNormal="70" zoomScalePageLayoutView="0" workbookViewId="0" topLeftCell="D1">
      <selection activeCell="I2" sqref="I2:K7"/>
    </sheetView>
  </sheetViews>
  <sheetFormatPr defaultColWidth="11.421875" defaultRowHeight="12.75"/>
  <cols>
    <col min="1" max="1" width="17.140625" style="0" customWidth="1"/>
    <col min="2" max="2" width="35.7109375" style="0" customWidth="1"/>
    <col min="3" max="3" width="20.7109375" style="0" customWidth="1"/>
    <col min="4" max="4" width="28.8515625" style="0" customWidth="1"/>
    <col min="5" max="5" width="9.00390625" style="0" customWidth="1"/>
    <col min="6" max="6" width="20.28125" style="0" customWidth="1"/>
    <col min="7" max="7" width="27.140625" style="0" customWidth="1"/>
    <col min="8" max="9" width="13.00390625" style="0" customWidth="1"/>
    <col min="10" max="10" width="17.421875" style="0" customWidth="1"/>
    <col min="11" max="11" width="39.28125" style="0" customWidth="1"/>
    <col min="12" max="12" width="19.140625" style="0" customWidth="1"/>
    <col min="13" max="13" width="18.7109375" style="0" customWidth="1"/>
    <col min="14" max="14" width="20.57421875" style="0" customWidth="1"/>
    <col min="15" max="15" width="6.421875" style="0" customWidth="1"/>
    <col min="16" max="16" width="19.8515625" style="0" customWidth="1"/>
    <col min="18" max="18" width="15.8515625" style="0" customWidth="1"/>
    <col min="19" max="19" width="28.00390625" style="0" customWidth="1"/>
    <col min="20" max="20" width="50.28125" style="0" customWidth="1"/>
  </cols>
  <sheetData>
    <row r="1" spans="1:21" ht="25.5" customHeight="1">
      <c r="A1" s="69" t="s">
        <v>86</v>
      </c>
      <c r="B1" s="69" t="s">
        <v>87</v>
      </c>
      <c r="C1" s="69" t="s">
        <v>88</v>
      </c>
      <c r="D1" s="69" t="s">
        <v>89</v>
      </c>
      <c r="E1" s="69" t="s">
        <v>90</v>
      </c>
      <c r="F1" s="69" t="s">
        <v>91</v>
      </c>
      <c r="G1" s="70" t="s">
        <v>92</v>
      </c>
      <c r="H1" s="69" t="s">
        <v>93</v>
      </c>
      <c r="I1" s="70" t="s">
        <v>94</v>
      </c>
      <c r="J1" s="70" t="s">
        <v>95</v>
      </c>
      <c r="K1" s="70" t="s">
        <v>96</v>
      </c>
      <c r="L1" s="69" t="s">
        <v>97</v>
      </c>
      <c r="M1" s="69" t="s">
        <v>98</v>
      </c>
      <c r="N1" s="69" t="s">
        <v>99</v>
      </c>
      <c r="O1" s="69" t="s">
        <v>100</v>
      </c>
      <c r="P1" s="70" t="s">
        <v>101</v>
      </c>
      <c r="Q1" s="70" t="s">
        <v>102</v>
      </c>
      <c r="R1" s="70"/>
      <c r="S1" s="70" t="s">
        <v>103</v>
      </c>
      <c r="T1" s="18"/>
      <c r="U1" s="18" t="s">
        <v>104</v>
      </c>
    </row>
    <row r="2" spans="1:21" ht="54" customHeight="1">
      <c r="A2" s="63" t="s">
        <v>105</v>
      </c>
      <c r="B2" s="71" t="s">
        <v>106</v>
      </c>
      <c r="C2" s="65" t="s">
        <v>107</v>
      </c>
      <c r="D2" s="65" t="s">
        <v>108</v>
      </c>
      <c r="E2" s="65">
        <v>2013</v>
      </c>
      <c r="F2" s="90" t="s">
        <v>109</v>
      </c>
      <c r="G2" s="91" t="s">
        <v>94</v>
      </c>
      <c r="H2" s="4" t="s">
        <v>110</v>
      </c>
      <c r="I2" s="154" t="s">
        <v>14</v>
      </c>
      <c r="J2" s="152" t="str">
        <f>INSTRUCTIVO!D25</f>
        <v>Extensión de horarios  de atención</v>
      </c>
      <c r="K2" s="153" t="str">
        <f>INSTRUCTIVO!D31</f>
        <v>Formularios diligenciados en línea</v>
      </c>
      <c r="L2" s="57" t="s">
        <v>111</v>
      </c>
      <c r="M2" s="59" t="s">
        <v>112</v>
      </c>
      <c r="N2" s="59" t="s">
        <v>113</v>
      </c>
      <c r="O2" s="58">
        <v>5</v>
      </c>
      <c r="P2" s="60">
        <v>1</v>
      </c>
      <c r="Q2" s="4" t="s">
        <v>114</v>
      </c>
      <c r="R2" s="60">
        <v>1</v>
      </c>
      <c r="S2" s="60" t="e">
        <f>+#REF!</f>
        <v>#REF!</v>
      </c>
      <c r="T2" t="e">
        <f>+#REF!</f>
        <v>#REF!</v>
      </c>
      <c r="U2" t="e">
        <f>IF(T2="SI",S2,"")</f>
        <v>#REF!</v>
      </c>
    </row>
    <row r="3" spans="1:21" ht="31.5" customHeight="1">
      <c r="A3" s="63" t="s">
        <v>115</v>
      </c>
      <c r="B3" s="71" t="s">
        <v>116</v>
      </c>
      <c r="C3" s="65" t="s">
        <v>117</v>
      </c>
      <c r="D3" s="65" t="s">
        <v>118</v>
      </c>
      <c r="E3" s="65">
        <v>2014</v>
      </c>
      <c r="F3" s="92" t="s">
        <v>119</v>
      </c>
      <c r="G3" s="91" t="s">
        <v>95</v>
      </c>
      <c r="H3" s="4" t="s">
        <v>111</v>
      </c>
      <c r="I3" s="155" t="s">
        <v>370</v>
      </c>
      <c r="J3" s="152" t="str">
        <f>INSTRUCTIVO!D26</f>
        <v>Ampliación de puntos de atención</v>
      </c>
      <c r="K3" s="153" t="str">
        <f>INSTRUCTIVO!D32</f>
        <v>Pago en línea</v>
      </c>
      <c r="L3" s="3" t="s">
        <v>120</v>
      </c>
      <c r="M3" s="4" t="s">
        <v>121</v>
      </c>
      <c r="N3" s="4" t="s">
        <v>121</v>
      </c>
      <c r="O3" s="37">
        <v>10</v>
      </c>
      <c r="P3" s="60">
        <v>2</v>
      </c>
      <c r="Q3" s="4" t="s">
        <v>122</v>
      </c>
      <c r="R3" s="60">
        <v>2</v>
      </c>
      <c r="S3" s="60" t="e">
        <f>+#REF!</f>
        <v>#REF!</v>
      </c>
      <c r="T3" t="e">
        <f>+#REF!</f>
        <v>#REF!</v>
      </c>
      <c r="U3" t="e">
        <f aca="true" t="shared" si="0" ref="U3:U47">IF(T3="SI",S3,"")</f>
        <v>#REF!</v>
      </c>
    </row>
    <row r="4" spans="1:21" ht="78.75">
      <c r="A4" s="63" t="s">
        <v>123</v>
      </c>
      <c r="B4" s="71" t="s">
        <v>124</v>
      </c>
      <c r="C4" s="60"/>
      <c r="D4" s="65" t="s">
        <v>125</v>
      </c>
      <c r="E4" s="65">
        <v>2015</v>
      </c>
      <c r="F4" s="93" t="s">
        <v>126</v>
      </c>
      <c r="G4" s="91" t="s">
        <v>96</v>
      </c>
      <c r="H4" s="4" t="s">
        <v>120</v>
      </c>
      <c r="I4" s="155" t="s">
        <v>16</v>
      </c>
      <c r="J4" s="152" t="str">
        <f>INSTRUCTIVO!D27</f>
        <v>Reducción de pasos para el ciudadano</v>
      </c>
      <c r="K4" s="153" t="str">
        <f>INSTRUCTIVO!D33</f>
        <v>Envío de documentos electrónicos</v>
      </c>
      <c r="L4" s="3" t="s">
        <v>127</v>
      </c>
      <c r="M4" s="4"/>
      <c r="N4" s="4"/>
      <c r="O4" s="37">
        <v>15</v>
      </c>
      <c r="P4" s="60">
        <v>3</v>
      </c>
      <c r="Q4" s="60"/>
      <c r="R4" s="60">
        <v>3</v>
      </c>
      <c r="S4" s="60" t="e">
        <f>+#REF!</f>
        <v>#REF!</v>
      </c>
      <c r="T4" t="e">
        <f>+#REF!</f>
        <v>#REF!</v>
      </c>
      <c r="U4" t="e">
        <f t="shared" si="0"/>
        <v>#REF!</v>
      </c>
    </row>
    <row r="5" spans="1:21" ht="26.25" customHeight="1">
      <c r="A5" s="63" t="s">
        <v>128</v>
      </c>
      <c r="B5" s="71" t="s">
        <v>129</v>
      </c>
      <c r="C5" s="60"/>
      <c r="D5" s="65" t="s">
        <v>130</v>
      </c>
      <c r="E5" s="65">
        <v>2016</v>
      </c>
      <c r="F5" s="93" t="s">
        <v>131</v>
      </c>
      <c r="G5" s="66"/>
      <c r="H5" s="4" t="s">
        <v>127</v>
      </c>
      <c r="I5" s="155" t="s">
        <v>17</v>
      </c>
      <c r="J5" s="152" t="str">
        <f>INSTRUCTIVO!D28</f>
        <v>Optimización de los procesos o procedimientos internos</v>
      </c>
      <c r="K5" s="153" t="str">
        <f>INSTRUCTIVO!D34</f>
        <v>Disponer de mecanismos de seguimiento al estado del trámite/OPA</v>
      </c>
      <c r="L5" s="3" t="s">
        <v>132</v>
      </c>
      <c r="O5" s="37">
        <v>20</v>
      </c>
      <c r="P5" s="60">
        <v>4</v>
      </c>
      <c r="Q5" s="60"/>
      <c r="R5" s="60">
        <v>4</v>
      </c>
      <c r="S5" s="60" t="e">
        <f>+#REF!</f>
        <v>#REF!</v>
      </c>
      <c r="T5" t="e">
        <f>+#REF!</f>
        <v>#REF!</v>
      </c>
      <c r="U5" t="e">
        <f t="shared" si="0"/>
        <v>#REF!</v>
      </c>
    </row>
    <row r="6" spans="1:21" ht="27" customHeight="1">
      <c r="A6" s="60"/>
      <c r="B6" s="71" t="s">
        <v>133</v>
      </c>
      <c r="C6" s="60"/>
      <c r="D6" s="65" t="s">
        <v>134</v>
      </c>
      <c r="E6" s="65">
        <v>2017</v>
      </c>
      <c r="F6" s="60"/>
      <c r="G6" s="67"/>
      <c r="H6" s="4" t="s">
        <v>132</v>
      </c>
      <c r="I6" s="155" t="s">
        <v>18</v>
      </c>
      <c r="J6" s="152" t="str">
        <f>INSTRUCTIVO!D29</f>
        <v>Reducción de tiempo de duración del trámite/OPA</v>
      </c>
      <c r="K6" s="153" t="str">
        <f>INSTRUCTIVO!D35</f>
        <v>Firma electrónica</v>
      </c>
      <c r="L6" s="3" t="s">
        <v>136</v>
      </c>
      <c r="O6" s="37">
        <v>25</v>
      </c>
      <c r="P6" s="60">
        <v>5</v>
      </c>
      <c r="Q6" s="60"/>
      <c r="R6" s="60">
        <v>5</v>
      </c>
      <c r="S6" s="60" t="e">
        <f>+#REF!</f>
        <v>#REF!</v>
      </c>
      <c r="T6" t="e">
        <f>+#REF!</f>
        <v>#REF!</v>
      </c>
      <c r="U6" t="e">
        <f t="shared" si="0"/>
        <v>#REF!</v>
      </c>
    </row>
    <row r="7" spans="1:21" ht="25.5" customHeight="1" thickBot="1">
      <c r="A7" s="60"/>
      <c r="B7" s="71" t="s">
        <v>137</v>
      </c>
      <c r="C7" s="60"/>
      <c r="D7" s="65" t="s">
        <v>138</v>
      </c>
      <c r="E7" s="65">
        <v>2018</v>
      </c>
      <c r="F7" s="60"/>
      <c r="G7" s="66"/>
      <c r="H7" s="4" t="s">
        <v>136</v>
      </c>
      <c r="I7" s="156"/>
      <c r="J7" s="152" t="str">
        <f>INSTRUCTIVO!D30</f>
        <v>Ampliación de canales de obtención del resultado</v>
      </c>
      <c r="K7" s="153" t="str">
        <f>INSTRUCTIVO!D36</f>
        <v>Trámite/OPA total en línea</v>
      </c>
      <c r="L7" s="3" t="s">
        <v>139</v>
      </c>
      <c r="O7" s="37">
        <v>30</v>
      </c>
      <c r="P7" s="60">
        <v>6</v>
      </c>
      <c r="Q7" s="60"/>
      <c r="R7" s="60">
        <v>6</v>
      </c>
      <c r="S7" s="60" t="e">
        <f>+#REF!</f>
        <v>#REF!</v>
      </c>
      <c r="T7" t="e">
        <f>+#REF!</f>
        <v>#REF!</v>
      </c>
      <c r="U7" t="e">
        <f t="shared" si="0"/>
        <v>#REF!</v>
      </c>
    </row>
    <row r="8" spans="1:21" ht="58.5" customHeight="1">
      <c r="A8" s="60"/>
      <c r="B8" s="71" t="s">
        <v>140</v>
      </c>
      <c r="C8" s="60"/>
      <c r="D8" s="65" t="s">
        <v>141</v>
      </c>
      <c r="E8" s="65">
        <v>2019</v>
      </c>
      <c r="F8" s="60"/>
      <c r="G8" s="66"/>
      <c r="H8" s="4" t="s">
        <v>139</v>
      </c>
      <c r="I8" s="62"/>
      <c r="J8" s="83"/>
      <c r="K8" s="94"/>
      <c r="L8" s="3" t="s">
        <v>142</v>
      </c>
      <c r="O8" s="37">
        <v>35</v>
      </c>
      <c r="P8" s="61" t="s">
        <v>143</v>
      </c>
      <c r="Q8" s="60"/>
      <c r="R8" s="60">
        <v>7</v>
      </c>
      <c r="S8" s="60" t="e">
        <f>+#REF!</f>
        <v>#REF!</v>
      </c>
      <c r="T8" t="e">
        <f>+#REF!</f>
        <v>#REF!</v>
      </c>
      <c r="U8" t="e">
        <f t="shared" si="0"/>
        <v>#REF!</v>
      </c>
    </row>
    <row r="9" spans="1:21" ht="28.5" customHeight="1">
      <c r="A9" s="60"/>
      <c r="B9" s="71" t="s">
        <v>144</v>
      </c>
      <c r="C9" s="60"/>
      <c r="D9" s="65" t="s">
        <v>145</v>
      </c>
      <c r="E9" s="65">
        <v>2020</v>
      </c>
      <c r="F9" s="60"/>
      <c r="G9" s="66" t="s">
        <v>77</v>
      </c>
      <c r="H9" s="60"/>
      <c r="I9" s="82"/>
      <c r="J9" s="84"/>
      <c r="K9" s="95"/>
      <c r="L9" s="5"/>
      <c r="O9" s="37">
        <v>40</v>
      </c>
      <c r="P9" s="60"/>
      <c r="Q9" s="60"/>
      <c r="R9" s="60">
        <v>8</v>
      </c>
      <c r="S9" s="60" t="e">
        <f>+#REF!</f>
        <v>#REF!</v>
      </c>
      <c r="T9" t="e">
        <f>+#REF!</f>
        <v>#REF!</v>
      </c>
      <c r="U9" t="e">
        <f t="shared" si="0"/>
        <v>#REF!</v>
      </c>
    </row>
    <row r="10" spans="1:21" ht="24.75" customHeight="1">
      <c r="A10" s="60"/>
      <c r="B10" s="71" t="s">
        <v>146</v>
      </c>
      <c r="C10" s="60"/>
      <c r="D10" s="65" t="s">
        <v>147</v>
      </c>
      <c r="E10" s="65">
        <v>2021</v>
      </c>
      <c r="F10" s="60"/>
      <c r="G10" s="4" t="s">
        <v>78</v>
      </c>
      <c r="H10" s="4"/>
      <c r="I10" s="82"/>
      <c r="K10" s="95"/>
      <c r="L10" s="38"/>
      <c r="O10" s="37">
        <v>45</v>
      </c>
      <c r="P10" s="60"/>
      <c r="Q10" s="60"/>
      <c r="R10" s="60">
        <v>9</v>
      </c>
      <c r="S10" s="60" t="e">
        <f>+#REF!</f>
        <v>#REF!</v>
      </c>
      <c r="T10" t="e">
        <f>+#REF!</f>
        <v>#REF!</v>
      </c>
      <c r="U10" t="e">
        <f t="shared" si="0"/>
        <v>#REF!</v>
      </c>
    </row>
    <row r="11" spans="1:21" ht="27.75" customHeight="1">
      <c r="A11" s="60"/>
      <c r="B11" s="71" t="s">
        <v>148</v>
      </c>
      <c r="C11" s="60"/>
      <c r="D11" s="65" t="s">
        <v>149</v>
      </c>
      <c r="E11" s="65">
        <v>2022</v>
      </c>
      <c r="F11" s="60"/>
      <c r="G11" s="60"/>
      <c r="H11" s="60"/>
      <c r="I11" s="82"/>
      <c r="K11" s="95"/>
      <c r="O11" s="37">
        <v>50</v>
      </c>
      <c r="P11" s="60"/>
      <c r="Q11" s="60"/>
      <c r="R11" s="60">
        <v>10</v>
      </c>
      <c r="S11" s="60" t="e">
        <f>+#REF!</f>
        <v>#REF!</v>
      </c>
      <c r="T11" t="e">
        <f>+#REF!</f>
        <v>#REF!</v>
      </c>
      <c r="U11" t="e">
        <f t="shared" si="0"/>
        <v>#REF!</v>
      </c>
    </row>
    <row r="12" spans="1:21" ht="39" customHeight="1">
      <c r="A12" s="60"/>
      <c r="B12" s="71" t="s">
        <v>150</v>
      </c>
      <c r="C12" s="60"/>
      <c r="D12" s="65" t="s">
        <v>151</v>
      </c>
      <c r="E12" s="126">
        <v>2024</v>
      </c>
      <c r="F12" s="60"/>
      <c r="G12" s="60"/>
      <c r="H12" s="60"/>
      <c r="I12" s="82"/>
      <c r="O12" s="37">
        <v>55</v>
      </c>
      <c r="P12" s="60"/>
      <c r="Q12" s="60"/>
      <c r="R12" s="60">
        <v>11</v>
      </c>
      <c r="S12" s="60" t="e">
        <f>+#REF!</f>
        <v>#REF!</v>
      </c>
      <c r="T12" t="e">
        <f>+#REF!</f>
        <v>#REF!</v>
      </c>
      <c r="U12" t="e">
        <f t="shared" si="0"/>
        <v>#REF!</v>
      </c>
    </row>
    <row r="13" spans="1:21" ht="31.5">
      <c r="A13" s="60"/>
      <c r="B13" s="71" t="s">
        <v>152</v>
      </c>
      <c r="C13" s="60"/>
      <c r="D13" s="65" t="s">
        <v>153</v>
      </c>
      <c r="E13" s="65">
        <v>2025</v>
      </c>
      <c r="F13" s="60"/>
      <c r="G13" s="60"/>
      <c r="H13" s="60"/>
      <c r="I13" s="41"/>
      <c r="K13" s="39" t="s">
        <v>27</v>
      </c>
      <c r="O13" s="37">
        <v>70</v>
      </c>
      <c r="P13" s="60"/>
      <c r="Q13" s="60"/>
      <c r="R13" s="60">
        <v>12</v>
      </c>
      <c r="S13" s="60" t="e">
        <f>+#REF!</f>
        <v>#REF!</v>
      </c>
      <c r="T13" t="e">
        <f>+#REF!</f>
        <v>#REF!</v>
      </c>
      <c r="U13" t="e">
        <f t="shared" si="0"/>
        <v>#REF!</v>
      </c>
    </row>
    <row r="14" spans="1:19" ht="15.75">
      <c r="A14" s="60"/>
      <c r="B14" s="71"/>
      <c r="C14" s="60"/>
      <c r="D14" s="65" t="s">
        <v>154</v>
      </c>
      <c r="E14" s="65"/>
      <c r="F14" s="60"/>
      <c r="G14" s="60"/>
      <c r="H14" s="60"/>
      <c r="I14" s="41"/>
      <c r="K14" s="39"/>
      <c r="O14" s="37"/>
      <c r="P14" s="60"/>
      <c r="Q14" s="60"/>
      <c r="R14" s="60"/>
      <c r="S14" s="60"/>
    </row>
    <row r="15" spans="1:21" ht="31.5">
      <c r="A15" s="60"/>
      <c r="B15" s="71" t="s">
        <v>155</v>
      </c>
      <c r="C15" s="60"/>
      <c r="D15" s="65" t="s">
        <v>156</v>
      </c>
      <c r="E15" s="60"/>
      <c r="F15" s="60"/>
      <c r="G15" s="60"/>
      <c r="H15" s="60"/>
      <c r="I15" s="41"/>
      <c r="K15" s="39" t="s">
        <v>28</v>
      </c>
      <c r="O15" s="37">
        <v>75</v>
      </c>
      <c r="P15" s="60"/>
      <c r="Q15" s="60"/>
      <c r="R15" s="60">
        <v>13</v>
      </c>
      <c r="S15" s="60" t="e">
        <f>+#REF!</f>
        <v>#REF!</v>
      </c>
      <c r="T15" t="e">
        <f>+#REF!</f>
        <v>#REF!</v>
      </c>
      <c r="U15" t="e">
        <f t="shared" si="0"/>
        <v>#REF!</v>
      </c>
    </row>
    <row r="16" spans="1:21" ht="27.75" customHeight="1">
      <c r="A16" s="60"/>
      <c r="B16" s="71" t="s">
        <v>157</v>
      </c>
      <c r="C16" s="60"/>
      <c r="D16" s="65" t="s">
        <v>158</v>
      </c>
      <c r="E16" s="60"/>
      <c r="F16" s="60"/>
      <c r="G16" s="60"/>
      <c r="H16" s="60"/>
      <c r="I16" s="41"/>
      <c r="K16" s="39" t="s">
        <v>159</v>
      </c>
      <c r="O16" s="37">
        <v>80</v>
      </c>
      <c r="P16" s="60"/>
      <c r="Q16" s="60"/>
      <c r="R16" s="60">
        <v>14</v>
      </c>
      <c r="S16" s="60" t="e">
        <f>+#REF!</f>
        <v>#REF!</v>
      </c>
      <c r="T16" t="e">
        <f>+#REF!</f>
        <v>#REF!</v>
      </c>
      <c r="U16" t="e">
        <f t="shared" si="0"/>
        <v>#REF!</v>
      </c>
    </row>
    <row r="17" spans="1:21" ht="25.5">
      <c r="A17" s="60"/>
      <c r="B17" s="71" t="s">
        <v>160</v>
      </c>
      <c r="C17" s="60"/>
      <c r="D17" s="65" t="s">
        <v>161</v>
      </c>
      <c r="E17" s="60"/>
      <c r="F17" s="60"/>
      <c r="G17" s="60"/>
      <c r="H17" s="60"/>
      <c r="I17" s="41"/>
      <c r="K17" s="39" t="s">
        <v>162</v>
      </c>
      <c r="O17" s="37">
        <v>85</v>
      </c>
      <c r="P17" s="60"/>
      <c r="Q17" s="60"/>
      <c r="R17" s="60">
        <v>15</v>
      </c>
      <c r="S17" s="60" t="e">
        <f>+#REF!</f>
        <v>#REF!</v>
      </c>
      <c r="T17" t="e">
        <f>+#REF!</f>
        <v>#REF!</v>
      </c>
      <c r="U17" t="e">
        <f t="shared" si="0"/>
        <v>#REF!</v>
      </c>
    </row>
    <row r="18" spans="1:21" ht="15.75">
      <c r="A18" s="60"/>
      <c r="B18" s="71" t="s">
        <v>163</v>
      </c>
      <c r="C18" s="60"/>
      <c r="D18" s="65" t="s">
        <v>164</v>
      </c>
      <c r="E18" s="60"/>
      <c r="F18" s="60"/>
      <c r="G18" s="60"/>
      <c r="H18" s="60"/>
      <c r="I18" s="41"/>
      <c r="K18" s="39" t="s">
        <v>135</v>
      </c>
      <c r="O18" s="37">
        <v>90</v>
      </c>
      <c r="P18" s="60"/>
      <c r="Q18" s="60"/>
      <c r="R18" s="60">
        <v>16</v>
      </c>
      <c r="S18" s="60" t="e">
        <f>+#REF!</f>
        <v>#REF!</v>
      </c>
      <c r="T18" t="e">
        <f>+#REF!</f>
        <v>#REF!</v>
      </c>
      <c r="U18" t="e">
        <f t="shared" si="0"/>
        <v>#REF!</v>
      </c>
    </row>
    <row r="19" spans="1:21" ht="15.75">
      <c r="A19" s="60"/>
      <c r="B19" s="71" t="s">
        <v>165</v>
      </c>
      <c r="C19" s="60"/>
      <c r="D19" s="65" t="s">
        <v>166</v>
      </c>
      <c r="E19" s="60"/>
      <c r="F19" s="60"/>
      <c r="G19" s="60"/>
      <c r="H19" s="60"/>
      <c r="I19" s="41"/>
      <c r="K19" s="39" t="s">
        <v>167</v>
      </c>
      <c r="O19" s="37">
        <v>95</v>
      </c>
      <c r="P19" s="60"/>
      <c r="Q19" s="60"/>
      <c r="R19" s="60">
        <v>17</v>
      </c>
      <c r="S19" s="60" t="e">
        <f>+#REF!</f>
        <v>#REF!</v>
      </c>
      <c r="T19" t="e">
        <f>+#REF!</f>
        <v>#REF!</v>
      </c>
      <c r="U19" t="e">
        <f t="shared" si="0"/>
        <v>#REF!</v>
      </c>
    </row>
    <row r="20" spans="1:21" ht="16.5" thickBot="1">
      <c r="A20" s="60"/>
      <c r="B20" s="71" t="s">
        <v>168</v>
      </c>
      <c r="C20" s="60"/>
      <c r="D20" s="65" t="s">
        <v>169</v>
      </c>
      <c r="E20" s="60"/>
      <c r="F20" s="60"/>
      <c r="G20" s="60"/>
      <c r="H20" s="60"/>
      <c r="I20" s="41"/>
      <c r="K20" s="40" t="s">
        <v>170</v>
      </c>
      <c r="O20" s="37">
        <v>100</v>
      </c>
      <c r="P20" s="60"/>
      <c r="Q20" s="60"/>
      <c r="R20" s="60">
        <v>18</v>
      </c>
      <c r="S20" s="60" t="e">
        <f>+#REF!</f>
        <v>#REF!</v>
      </c>
      <c r="T20" t="e">
        <f>+#REF!</f>
        <v>#REF!</v>
      </c>
      <c r="U20" t="e">
        <f t="shared" si="0"/>
        <v>#REF!</v>
      </c>
    </row>
    <row r="21" spans="1:21" ht="15.75">
      <c r="A21" s="60"/>
      <c r="B21" s="71" t="s">
        <v>171</v>
      </c>
      <c r="C21" s="60"/>
      <c r="D21" s="65" t="s">
        <v>172</v>
      </c>
      <c r="E21" s="60"/>
      <c r="F21" s="60"/>
      <c r="G21" s="60"/>
      <c r="H21" s="60"/>
      <c r="I21" s="41"/>
      <c r="P21" s="60"/>
      <c r="Q21" s="60"/>
      <c r="R21" s="60">
        <v>19</v>
      </c>
      <c r="S21" s="60" t="e">
        <f>+#REF!</f>
        <v>#REF!</v>
      </c>
      <c r="T21" t="e">
        <f>+#REF!</f>
        <v>#REF!</v>
      </c>
      <c r="U21" t="e">
        <f t="shared" si="0"/>
        <v>#REF!</v>
      </c>
    </row>
    <row r="22" spans="1:21" ht="15.75">
      <c r="A22" s="60"/>
      <c r="B22" s="71" t="s">
        <v>173</v>
      </c>
      <c r="C22" s="60"/>
      <c r="D22" s="65" t="s">
        <v>174</v>
      </c>
      <c r="E22" s="60"/>
      <c r="F22" s="60"/>
      <c r="G22" s="60"/>
      <c r="H22" s="60"/>
      <c r="I22" s="41"/>
      <c r="P22" s="60"/>
      <c r="Q22" s="60"/>
      <c r="R22" s="60">
        <v>20</v>
      </c>
      <c r="S22" s="60" t="e">
        <f>+#REF!</f>
        <v>#REF!</v>
      </c>
      <c r="T22" t="e">
        <f>+#REF!</f>
        <v>#REF!</v>
      </c>
      <c r="U22" t="e">
        <f t="shared" si="0"/>
        <v>#REF!</v>
      </c>
    </row>
    <row r="23" spans="1:21" ht="31.5">
      <c r="A23" s="60"/>
      <c r="B23" s="71" t="s">
        <v>175</v>
      </c>
      <c r="C23" s="72"/>
      <c r="D23" s="65" t="s">
        <v>176</v>
      </c>
      <c r="E23" s="60"/>
      <c r="F23" s="60"/>
      <c r="G23" s="60"/>
      <c r="H23" s="60"/>
      <c r="I23" s="41"/>
      <c r="P23" s="60"/>
      <c r="Q23" s="60"/>
      <c r="R23" s="60">
        <v>21</v>
      </c>
      <c r="S23" s="60" t="e">
        <f>+#REF!</f>
        <v>#REF!</v>
      </c>
      <c r="T23" t="e">
        <f>+#REF!</f>
        <v>#REF!</v>
      </c>
      <c r="U23" t="e">
        <f t="shared" si="0"/>
        <v>#REF!</v>
      </c>
    </row>
    <row r="24" spans="1:21" ht="15.75">
      <c r="A24" s="60"/>
      <c r="B24" s="71" t="s">
        <v>177</v>
      </c>
      <c r="C24" s="72"/>
      <c r="D24" s="65" t="s">
        <v>178</v>
      </c>
      <c r="E24" s="60"/>
      <c r="F24" s="60"/>
      <c r="G24" s="60"/>
      <c r="H24" s="60"/>
      <c r="I24" s="41"/>
      <c r="P24" s="60"/>
      <c r="Q24" s="60"/>
      <c r="R24" s="60">
        <v>22</v>
      </c>
      <c r="S24" s="60" t="e">
        <f>+#REF!</f>
        <v>#REF!</v>
      </c>
      <c r="T24" t="e">
        <f>+#REF!</f>
        <v>#REF!</v>
      </c>
      <c r="U24" t="e">
        <f t="shared" si="0"/>
        <v>#REF!</v>
      </c>
    </row>
    <row r="25" spans="1:21" ht="15.75">
      <c r="A25" s="60"/>
      <c r="B25" s="71" t="s">
        <v>179</v>
      </c>
      <c r="C25" s="72"/>
      <c r="D25" s="65" t="s">
        <v>180</v>
      </c>
      <c r="E25" s="60"/>
      <c r="F25" s="60"/>
      <c r="G25" s="60"/>
      <c r="H25" s="60"/>
      <c r="I25" s="41"/>
      <c r="P25" s="60"/>
      <c r="Q25" s="60"/>
      <c r="R25" s="60">
        <v>23</v>
      </c>
      <c r="S25" s="60" t="e">
        <f>+#REF!</f>
        <v>#REF!</v>
      </c>
      <c r="T25" t="e">
        <f>+#REF!</f>
        <v>#REF!</v>
      </c>
      <c r="U25" t="e">
        <f t="shared" si="0"/>
        <v>#REF!</v>
      </c>
    </row>
    <row r="26" spans="1:21" ht="15.75">
      <c r="A26" s="60"/>
      <c r="B26" s="71" t="s">
        <v>181</v>
      </c>
      <c r="C26" s="72"/>
      <c r="D26" s="65" t="s">
        <v>182</v>
      </c>
      <c r="E26" s="60"/>
      <c r="F26" s="60"/>
      <c r="G26" s="60"/>
      <c r="H26" s="60"/>
      <c r="I26" s="41"/>
      <c r="P26" s="60"/>
      <c r="Q26" s="60"/>
      <c r="R26" s="60">
        <v>24</v>
      </c>
      <c r="S26" s="60" t="e">
        <f>+#REF!</f>
        <v>#REF!</v>
      </c>
      <c r="T26" t="e">
        <f>+#REF!</f>
        <v>#REF!</v>
      </c>
      <c r="U26" t="e">
        <f t="shared" si="0"/>
        <v>#REF!</v>
      </c>
    </row>
    <row r="27" spans="1:21" ht="12.75">
      <c r="A27" s="60"/>
      <c r="B27" s="60"/>
      <c r="C27" s="72"/>
      <c r="D27" s="65" t="s">
        <v>183</v>
      </c>
      <c r="E27" s="60"/>
      <c r="F27" s="60"/>
      <c r="G27" s="60"/>
      <c r="H27" s="60"/>
      <c r="I27" s="41"/>
      <c r="P27" s="60"/>
      <c r="Q27" s="60"/>
      <c r="R27" s="60">
        <v>25</v>
      </c>
      <c r="S27" s="60" t="e">
        <f>+#REF!</f>
        <v>#REF!</v>
      </c>
      <c r="T27" t="e">
        <f>+#REF!</f>
        <v>#REF!</v>
      </c>
      <c r="U27" t="e">
        <f t="shared" si="0"/>
        <v>#REF!</v>
      </c>
    </row>
    <row r="28" spans="1:21" ht="15">
      <c r="A28" s="60"/>
      <c r="B28" s="64" t="s">
        <v>184</v>
      </c>
      <c r="C28" s="72"/>
      <c r="D28" s="65" t="s">
        <v>185</v>
      </c>
      <c r="E28" s="60"/>
      <c r="F28" s="60"/>
      <c r="G28" s="60"/>
      <c r="H28" s="60"/>
      <c r="I28" s="41"/>
      <c r="P28" s="60"/>
      <c r="Q28" s="60"/>
      <c r="R28" s="60">
        <v>26</v>
      </c>
      <c r="S28" s="60" t="e">
        <f>+#REF!</f>
        <v>#REF!</v>
      </c>
      <c r="T28" t="e">
        <f>+#REF!</f>
        <v>#REF!</v>
      </c>
      <c r="U28" t="e">
        <f t="shared" si="0"/>
        <v>#REF!</v>
      </c>
    </row>
    <row r="29" spans="1:21" ht="12.75">
      <c r="A29" s="60"/>
      <c r="B29" s="60"/>
      <c r="C29" s="72"/>
      <c r="D29" s="65" t="s">
        <v>186</v>
      </c>
      <c r="E29" s="60"/>
      <c r="F29" s="60"/>
      <c r="G29" s="60"/>
      <c r="H29" s="60"/>
      <c r="I29" s="41"/>
      <c r="P29" s="60"/>
      <c r="Q29" s="60"/>
      <c r="R29" s="60">
        <v>27</v>
      </c>
      <c r="S29" s="60" t="e">
        <f>+#REF!</f>
        <v>#REF!</v>
      </c>
      <c r="T29" t="e">
        <f>+#REF!</f>
        <v>#REF!</v>
      </c>
      <c r="U29" t="e">
        <f t="shared" si="0"/>
        <v>#REF!</v>
      </c>
    </row>
    <row r="30" spans="1:21" ht="12.75">
      <c r="A30" s="60"/>
      <c r="B30" s="60"/>
      <c r="C30" s="72"/>
      <c r="D30" s="65" t="s">
        <v>187</v>
      </c>
      <c r="E30" s="60"/>
      <c r="F30" s="60"/>
      <c r="G30" s="60"/>
      <c r="H30" s="60"/>
      <c r="I30" s="41"/>
      <c r="P30" s="60"/>
      <c r="Q30" s="60"/>
      <c r="R30" s="60">
        <v>28</v>
      </c>
      <c r="S30" s="60" t="e">
        <f>+#REF!</f>
        <v>#REF!</v>
      </c>
      <c r="T30" t="e">
        <f>+#REF!</f>
        <v>#REF!</v>
      </c>
      <c r="U30" t="e">
        <f t="shared" si="0"/>
        <v>#REF!</v>
      </c>
    </row>
    <row r="31" spans="1:21" ht="12.75">
      <c r="A31" s="60"/>
      <c r="B31" s="60"/>
      <c r="C31" s="72"/>
      <c r="D31" s="65" t="s">
        <v>188</v>
      </c>
      <c r="E31" s="60"/>
      <c r="F31" s="60"/>
      <c r="G31" s="60"/>
      <c r="H31" s="60"/>
      <c r="I31" s="41"/>
      <c r="P31" s="60"/>
      <c r="Q31" s="60"/>
      <c r="R31" s="60">
        <v>29</v>
      </c>
      <c r="S31" s="60" t="e">
        <f>+#REF!</f>
        <v>#REF!</v>
      </c>
      <c r="T31" t="e">
        <f>+#REF!</f>
        <v>#REF!</v>
      </c>
      <c r="U31" t="e">
        <f t="shared" si="0"/>
        <v>#REF!</v>
      </c>
    </row>
    <row r="32" spans="1:21" ht="12.75">
      <c r="A32" s="60"/>
      <c r="B32" s="60"/>
      <c r="C32" s="72"/>
      <c r="D32" s="65" t="s">
        <v>189</v>
      </c>
      <c r="E32" s="60"/>
      <c r="F32" s="60"/>
      <c r="G32" s="60"/>
      <c r="H32" s="60"/>
      <c r="I32" s="41"/>
      <c r="P32" s="60"/>
      <c r="Q32" s="60"/>
      <c r="R32" s="60">
        <v>30</v>
      </c>
      <c r="S32" s="60" t="e">
        <f>+#REF!</f>
        <v>#REF!</v>
      </c>
      <c r="T32" t="e">
        <f>+#REF!</f>
        <v>#REF!</v>
      </c>
      <c r="U32" t="e">
        <f t="shared" si="0"/>
        <v>#REF!</v>
      </c>
    </row>
    <row r="33" spans="1:21" ht="12.75">
      <c r="A33" s="60"/>
      <c r="B33" s="60"/>
      <c r="C33" s="72"/>
      <c r="D33" s="65" t="s">
        <v>190</v>
      </c>
      <c r="E33" s="60"/>
      <c r="F33" s="60"/>
      <c r="G33" s="60"/>
      <c r="H33" s="60"/>
      <c r="I33" s="41"/>
      <c r="P33" s="60"/>
      <c r="Q33" s="60"/>
      <c r="R33" s="60">
        <v>31</v>
      </c>
      <c r="S33" s="60" t="e">
        <f>+#REF!</f>
        <v>#REF!</v>
      </c>
      <c r="T33" t="e">
        <f>+#REF!</f>
        <v>#REF!</v>
      </c>
      <c r="U33" t="e">
        <f t="shared" si="0"/>
        <v>#REF!</v>
      </c>
    </row>
    <row r="34" spans="1:21" ht="12.75">
      <c r="A34" s="60"/>
      <c r="B34" s="60"/>
      <c r="C34" s="72"/>
      <c r="D34" s="65" t="s">
        <v>191</v>
      </c>
      <c r="E34" s="60"/>
      <c r="F34" s="60"/>
      <c r="G34" s="60"/>
      <c r="H34" s="60"/>
      <c r="I34" s="41"/>
      <c r="P34" s="60"/>
      <c r="Q34" s="60"/>
      <c r="R34" s="60">
        <v>32</v>
      </c>
      <c r="S34" s="60" t="e">
        <f>+#REF!</f>
        <v>#REF!</v>
      </c>
      <c r="T34" t="e">
        <f>+#REF!</f>
        <v>#REF!</v>
      </c>
      <c r="U34" t="e">
        <f t="shared" si="0"/>
        <v>#REF!</v>
      </c>
    </row>
    <row r="35" spans="1:21" ht="12.75">
      <c r="A35" s="60"/>
      <c r="B35" s="60"/>
      <c r="C35" s="72"/>
      <c r="D35" s="65" t="s">
        <v>192</v>
      </c>
      <c r="E35" s="60"/>
      <c r="F35" s="60"/>
      <c r="G35" s="60"/>
      <c r="H35" s="60"/>
      <c r="P35" s="60"/>
      <c r="Q35" s="60"/>
      <c r="R35" s="60">
        <v>33</v>
      </c>
      <c r="S35" s="60" t="e">
        <f>+#REF!</f>
        <v>#REF!</v>
      </c>
      <c r="T35" t="e">
        <f>+#REF!</f>
        <v>#REF!</v>
      </c>
      <c r="U35" t="e">
        <f t="shared" si="0"/>
        <v>#REF!</v>
      </c>
    </row>
    <row r="36" spans="4:21" ht="12.75">
      <c r="D36" s="65"/>
      <c r="P36" s="60"/>
      <c r="Q36" s="60"/>
      <c r="R36" s="60">
        <v>34</v>
      </c>
      <c r="S36" s="60" t="e">
        <f>+#REF!</f>
        <v>#REF!</v>
      </c>
      <c r="T36" t="e">
        <f>+#REF!</f>
        <v>#REF!</v>
      </c>
      <c r="U36" t="e">
        <f t="shared" si="0"/>
        <v>#REF!</v>
      </c>
    </row>
    <row r="37" spans="16:21" ht="12.75">
      <c r="P37" s="60"/>
      <c r="Q37" s="60"/>
      <c r="R37" s="60">
        <v>35</v>
      </c>
      <c r="S37" s="60" t="e">
        <f>+#REF!</f>
        <v>#REF!</v>
      </c>
      <c r="T37" t="e">
        <f>+#REF!</f>
        <v>#REF!</v>
      </c>
      <c r="U37" t="e">
        <f t="shared" si="0"/>
        <v>#REF!</v>
      </c>
    </row>
    <row r="38" spans="16:21" ht="12.75">
      <c r="P38" s="60"/>
      <c r="Q38" s="60"/>
      <c r="R38" s="60">
        <v>36</v>
      </c>
      <c r="S38" s="60" t="e">
        <f>+#REF!</f>
        <v>#REF!</v>
      </c>
      <c r="T38" t="e">
        <f>+#REF!</f>
        <v>#REF!</v>
      </c>
      <c r="U38" t="e">
        <f t="shared" si="0"/>
        <v>#REF!</v>
      </c>
    </row>
    <row r="39" spans="16:21" ht="12.75">
      <c r="P39" s="60"/>
      <c r="Q39" s="60"/>
      <c r="R39" s="60">
        <v>37</v>
      </c>
      <c r="S39" s="60" t="e">
        <f>+#REF!</f>
        <v>#REF!</v>
      </c>
      <c r="T39" t="e">
        <f>+#REF!</f>
        <v>#REF!</v>
      </c>
      <c r="U39" t="e">
        <f t="shared" si="0"/>
        <v>#REF!</v>
      </c>
    </row>
    <row r="40" spans="16:21" ht="12.75">
      <c r="P40" s="60"/>
      <c r="Q40" s="60"/>
      <c r="R40" s="60">
        <v>38</v>
      </c>
      <c r="S40" s="60" t="e">
        <f>+#REF!</f>
        <v>#REF!</v>
      </c>
      <c r="T40" t="e">
        <f>+#REF!</f>
        <v>#REF!</v>
      </c>
      <c r="U40" t="e">
        <f t="shared" si="0"/>
        <v>#REF!</v>
      </c>
    </row>
    <row r="41" spans="16:21" ht="12.75">
      <c r="P41" s="60"/>
      <c r="Q41" s="60"/>
      <c r="R41" s="60">
        <v>39</v>
      </c>
      <c r="S41" s="60" t="e">
        <f>+#REF!</f>
        <v>#REF!</v>
      </c>
      <c r="T41" t="e">
        <f>+#REF!</f>
        <v>#REF!</v>
      </c>
      <c r="U41" t="e">
        <f t="shared" si="0"/>
        <v>#REF!</v>
      </c>
    </row>
    <row r="42" spans="16:21" ht="12.75">
      <c r="P42" s="60"/>
      <c r="Q42" s="60"/>
      <c r="R42" s="60">
        <v>40</v>
      </c>
      <c r="S42" s="60" t="e">
        <f>+#REF!</f>
        <v>#REF!</v>
      </c>
      <c r="T42" t="e">
        <f>+#REF!</f>
        <v>#REF!</v>
      </c>
      <c r="U42" t="e">
        <f t="shared" si="0"/>
        <v>#REF!</v>
      </c>
    </row>
    <row r="43" spans="16:21" ht="25.5" customHeight="1">
      <c r="P43" s="60"/>
      <c r="Q43" s="60"/>
      <c r="R43" s="60">
        <v>41</v>
      </c>
      <c r="S43" s="60" t="e">
        <f>+#REF!</f>
        <v>#REF!</v>
      </c>
      <c r="T43" t="e">
        <f>+#REF!</f>
        <v>#REF!</v>
      </c>
      <c r="U43" t="e">
        <f t="shared" si="0"/>
        <v>#REF!</v>
      </c>
    </row>
    <row r="44" spans="16:21" ht="12.75">
      <c r="P44" s="60"/>
      <c r="Q44" s="60"/>
      <c r="R44" s="60">
        <v>42</v>
      </c>
      <c r="S44" s="60" t="e">
        <f>+#REF!</f>
        <v>#REF!</v>
      </c>
      <c r="T44" t="e">
        <f>+#REF!</f>
        <v>#REF!</v>
      </c>
      <c r="U44" t="e">
        <f t="shared" si="0"/>
        <v>#REF!</v>
      </c>
    </row>
    <row r="45" spans="16:21" ht="12.75">
      <c r="P45" s="60"/>
      <c r="Q45" s="60"/>
      <c r="R45" s="60">
        <v>43</v>
      </c>
      <c r="S45" s="60" t="e">
        <f>+#REF!</f>
        <v>#REF!</v>
      </c>
      <c r="T45" t="e">
        <f>+#REF!</f>
        <v>#REF!</v>
      </c>
      <c r="U45" t="e">
        <f t="shared" si="0"/>
        <v>#REF!</v>
      </c>
    </row>
    <row r="46" spans="16:21" ht="12.75">
      <c r="P46" s="60"/>
      <c r="Q46" s="60"/>
      <c r="R46" s="60">
        <v>44</v>
      </c>
      <c r="S46" s="60" t="e">
        <f>+#REF!</f>
        <v>#REF!</v>
      </c>
      <c r="T46" t="e">
        <f>+#REF!</f>
        <v>#REF!</v>
      </c>
      <c r="U46" t="e">
        <f t="shared" si="0"/>
        <v>#REF!</v>
      </c>
    </row>
    <row r="47" spans="16:21" ht="12.75">
      <c r="P47" s="60"/>
      <c r="Q47" s="60"/>
      <c r="R47" s="60">
        <v>45</v>
      </c>
      <c r="S47" s="60" t="e">
        <f>+#REF!</f>
        <v>#REF!</v>
      </c>
      <c r="T47" t="e">
        <f>+#REF!</f>
        <v>#REF!</v>
      </c>
      <c r="U47" t="e">
        <f t="shared" si="0"/>
        <v>#REF!</v>
      </c>
    </row>
    <row r="48" spans="16:21" ht="12.75">
      <c r="P48" s="60"/>
      <c r="Q48" s="60"/>
      <c r="R48" s="60">
        <v>46</v>
      </c>
      <c r="S48" s="60" t="e">
        <f>+#REF!</f>
        <v>#REF!</v>
      </c>
      <c r="T48" t="e">
        <f>+#REF!</f>
        <v>#REF!</v>
      </c>
      <c r="U48" t="e">
        <f aca="true" t="shared" si="1" ref="U48:U79">IF(T48="SI",S48,"")</f>
        <v>#REF!</v>
      </c>
    </row>
    <row r="49" spans="16:21" ht="12.75">
      <c r="P49" s="60"/>
      <c r="Q49" s="60"/>
      <c r="R49" s="60">
        <v>47</v>
      </c>
      <c r="S49" s="60" t="e">
        <f>+#REF!</f>
        <v>#REF!</v>
      </c>
      <c r="T49" t="e">
        <f>+#REF!</f>
        <v>#REF!</v>
      </c>
      <c r="U49" t="e">
        <f t="shared" si="1"/>
        <v>#REF!</v>
      </c>
    </row>
    <row r="50" spans="16:21" ht="12.75">
      <c r="P50" s="60"/>
      <c r="Q50" s="60"/>
      <c r="R50" s="60">
        <v>48</v>
      </c>
      <c r="S50" s="60" t="e">
        <f>+#REF!</f>
        <v>#REF!</v>
      </c>
      <c r="T50" t="e">
        <f>+#REF!</f>
        <v>#REF!</v>
      </c>
      <c r="U50" t="e">
        <f t="shared" si="1"/>
        <v>#REF!</v>
      </c>
    </row>
    <row r="51" spans="16:21" ht="12.75">
      <c r="P51" s="60"/>
      <c r="Q51" s="60"/>
      <c r="R51" s="60">
        <v>49</v>
      </c>
      <c r="S51" s="60" t="e">
        <f>+#REF!</f>
        <v>#REF!</v>
      </c>
      <c r="T51" t="e">
        <f>+#REF!</f>
        <v>#REF!</v>
      </c>
      <c r="U51" t="e">
        <f t="shared" si="1"/>
        <v>#REF!</v>
      </c>
    </row>
    <row r="52" spans="16:21" ht="12.75">
      <c r="P52" s="60"/>
      <c r="Q52" s="60"/>
      <c r="R52" s="60">
        <v>50</v>
      </c>
      <c r="S52" s="60" t="e">
        <f>+#REF!</f>
        <v>#REF!</v>
      </c>
      <c r="T52" t="e">
        <f>+#REF!</f>
        <v>#REF!</v>
      </c>
      <c r="U52" t="e">
        <f t="shared" si="1"/>
        <v>#REF!</v>
      </c>
    </row>
    <row r="53" spans="16:21" ht="12.75">
      <c r="P53" s="60"/>
      <c r="Q53" s="60"/>
      <c r="R53" s="60">
        <v>51</v>
      </c>
      <c r="S53" s="60" t="e">
        <f>+#REF!</f>
        <v>#REF!</v>
      </c>
      <c r="T53" t="e">
        <f>+#REF!</f>
        <v>#REF!</v>
      </c>
      <c r="U53" t="e">
        <f t="shared" si="1"/>
        <v>#REF!</v>
      </c>
    </row>
    <row r="54" spans="16:21" ht="12.75">
      <c r="P54" s="60"/>
      <c r="Q54" s="60"/>
      <c r="R54" s="60">
        <v>52</v>
      </c>
      <c r="S54" s="60" t="e">
        <f>+#REF!</f>
        <v>#REF!</v>
      </c>
      <c r="T54" t="e">
        <f>+#REF!</f>
        <v>#REF!</v>
      </c>
      <c r="U54" t="e">
        <f t="shared" si="1"/>
        <v>#REF!</v>
      </c>
    </row>
    <row r="55" spans="16:21" ht="12.75">
      <c r="P55" s="60"/>
      <c r="Q55" s="60"/>
      <c r="R55" s="60">
        <v>53</v>
      </c>
      <c r="S55" s="60" t="e">
        <f>+#REF!</f>
        <v>#REF!</v>
      </c>
      <c r="T55" t="e">
        <f>+#REF!</f>
        <v>#REF!</v>
      </c>
      <c r="U55" t="e">
        <f t="shared" si="1"/>
        <v>#REF!</v>
      </c>
    </row>
    <row r="56" spans="16:21" ht="12.75">
      <c r="P56" s="60"/>
      <c r="Q56" s="60"/>
      <c r="R56" s="60">
        <v>54</v>
      </c>
      <c r="S56" s="60" t="e">
        <f>+#REF!</f>
        <v>#REF!</v>
      </c>
      <c r="T56" t="e">
        <f>+#REF!</f>
        <v>#REF!</v>
      </c>
      <c r="U56" t="e">
        <f t="shared" si="1"/>
        <v>#REF!</v>
      </c>
    </row>
    <row r="57" spans="16:21" ht="12.75">
      <c r="P57" s="60"/>
      <c r="Q57" s="60"/>
      <c r="R57" s="60">
        <v>55</v>
      </c>
      <c r="S57" s="60" t="e">
        <f>+#REF!</f>
        <v>#REF!</v>
      </c>
      <c r="T57" t="e">
        <f>+#REF!</f>
        <v>#REF!</v>
      </c>
      <c r="U57" t="e">
        <f t="shared" si="1"/>
        <v>#REF!</v>
      </c>
    </row>
    <row r="58" spans="16:21" ht="12.75">
      <c r="P58" s="60"/>
      <c r="Q58" s="60"/>
      <c r="R58" s="60">
        <v>56</v>
      </c>
      <c r="S58" s="60" t="e">
        <f>+#REF!</f>
        <v>#REF!</v>
      </c>
      <c r="T58" t="e">
        <f>+#REF!</f>
        <v>#REF!</v>
      </c>
      <c r="U58" t="e">
        <f t="shared" si="1"/>
        <v>#REF!</v>
      </c>
    </row>
    <row r="59" spans="16:21" ht="12.75">
      <c r="P59" s="60"/>
      <c r="Q59" s="60"/>
      <c r="R59" s="60">
        <v>57</v>
      </c>
      <c r="S59" s="60" t="e">
        <f>+#REF!</f>
        <v>#REF!</v>
      </c>
      <c r="T59" t="e">
        <f>+#REF!</f>
        <v>#REF!</v>
      </c>
      <c r="U59" t="e">
        <f t="shared" si="1"/>
        <v>#REF!</v>
      </c>
    </row>
    <row r="60" spans="16:21" ht="12.75">
      <c r="P60" s="60"/>
      <c r="Q60" s="60"/>
      <c r="R60" s="60">
        <v>58</v>
      </c>
      <c r="S60" s="60" t="e">
        <f>+#REF!</f>
        <v>#REF!</v>
      </c>
      <c r="T60" t="e">
        <f>+#REF!</f>
        <v>#REF!</v>
      </c>
      <c r="U60" t="e">
        <f t="shared" si="1"/>
        <v>#REF!</v>
      </c>
    </row>
    <row r="61" spans="16:21" ht="12.75">
      <c r="P61" s="60"/>
      <c r="Q61" s="60"/>
      <c r="R61" s="60">
        <v>59</v>
      </c>
      <c r="S61" s="60" t="e">
        <f>+#REF!</f>
        <v>#REF!</v>
      </c>
      <c r="T61" t="e">
        <f>+#REF!</f>
        <v>#REF!</v>
      </c>
      <c r="U61" t="e">
        <f t="shared" si="1"/>
        <v>#REF!</v>
      </c>
    </row>
    <row r="62" spans="16:21" ht="12.75">
      <c r="P62" s="60"/>
      <c r="Q62" s="60"/>
      <c r="R62" s="60">
        <v>60</v>
      </c>
      <c r="S62" s="60" t="e">
        <f>+#REF!</f>
        <v>#REF!</v>
      </c>
      <c r="T62" t="e">
        <f>+#REF!</f>
        <v>#REF!</v>
      </c>
      <c r="U62" t="e">
        <f t="shared" si="1"/>
        <v>#REF!</v>
      </c>
    </row>
    <row r="63" spans="16:21" ht="12.75">
      <c r="P63" s="60"/>
      <c r="Q63" s="60"/>
      <c r="R63" s="60">
        <v>61</v>
      </c>
      <c r="S63" s="60" t="e">
        <f>+#REF!</f>
        <v>#REF!</v>
      </c>
      <c r="T63" t="e">
        <f>+#REF!</f>
        <v>#REF!</v>
      </c>
      <c r="U63" t="e">
        <f t="shared" si="1"/>
        <v>#REF!</v>
      </c>
    </row>
    <row r="64" spans="16:21" ht="12.75">
      <c r="P64" s="60"/>
      <c r="Q64" s="60"/>
      <c r="R64" s="60">
        <v>62</v>
      </c>
      <c r="S64" s="60" t="e">
        <f>+#REF!</f>
        <v>#REF!</v>
      </c>
      <c r="T64" t="e">
        <f>+#REF!</f>
        <v>#REF!</v>
      </c>
      <c r="U64" t="e">
        <f t="shared" si="1"/>
        <v>#REF!</v>
      </c>
    </row>
    <row r="65" spans="16:21" ht="12.75">
      <c r="P65" s="60"/>
      <c r="Q65" s="60"/>
      <c r="R65" s="60">
        <v>63</v>
      </c>
      <c r="S65" s="60" t="e">
        <f>+#REF!</f>
        <v>#REF!</v>
      </c>
      <c r="T65" t="e">
        <f>+#REF!</f>
        <v>#REF!</v>
      </c>
      <c r="U65" t="e">
        <f t="shared" si="1"/>
        <v>#REF!</v>
      </c>
    </row>
    <row r="66" spans="16:21" ht="12.75">
      <c r="P66" s="60"/>
      <c r="Q66" s="60"/>
      <c r="R66" s="60">
        <v>64</v>
      </c>
      <c r="S66" s="60" t="e">
        <f>+#REF!</f>
        <v>#REF!</v>
      </c>
      <c r="T66" t="e">
        <f>+#REF!</f>
        <v>#REF!</v>
      </c>
      <c r="U66" t="e">
        <f t="shared" si="1"/>
        <v>#REF!</v>
      </c>
    </row>
    <row r="67" spans="16:21" ht="12.75">
      <c r="P67" s="60"/>
      <c r="Q67" s="60"/>
      <c r="R67" s="60">
        <v>65</v>
      </c>
      <c r="S67" s="60" t="e">
        <f>+#REF!</f>
        <v>#REF!</v>
      </c>
      <c r="T67" t="e">
        <f>+#REF!</f>
        <v>#REF!</v>
      </c>
      <c r="U67" t="e">
        <f t="shared" si="1"/>
        <v>#REF!</v>
      </c>
    </row>
    <row r="68" spans="16:21" ht="12.75">
      <c r="P68" s="60"/>
      <c r="Q68" s="60"/>
      <c r="R68" s="60">
        <v>66</v>
      </c>
      <c r="S68" s="60" t="e">
        <f>+#REF!</f>
        <v>#REF!</v>
      </c>
      <c r="T68" t="e">
        <f>+#REF!</f>
        <v>#REF!</v>
      </c>
      <c r="U68" t="e">
        <f t="shared" si="1"/>
        <v>#REF!</v>
      </c>
    </row>
    <row r="69" spans="16:21" ht="12.75">
      <c r="P69" s="60"/>
      <c r="Q69" s="60"/>
      <c r="R69" s="60">
        <v>67</v>
      </c>
      <c r="S69" s="60" t="e">
        <f>+#REF!</f>
        <v>#REF!</v>
      </c>
      <c r="T69" t="e">
        <f>+#REF!</f>
        <v>#REF!</v>
      </c>
      <c r="U69" t="e">
        <f t="shared" si="1"/>
        <v>#REF!</v>
      </c>
    </row>
    <row r="70" spans="16:21" ht="12.75">
      <c r="P70" s="60"/>
      <c r="Q70" s="60"/>
      <c r="R70" s="60">
        <v>68</v>
      </c>
      <c r="S70" s="60" t="e">
        <f>+#REF!</f>
        <v>#REF!</v>
      </c>
      <c r="T70" t="e">
        <f>+#REF!</f>
        <v>#REF!</v>
      </c>
      <c r="U70" t="e">
        <f t="shared" si="1"/>
        <v>#REF!</v>
      </c>
    </row>
    <row r="71" spans="16:21" ht="12.75">
      <c r="P71" s="60"/>
      <c r="Q71" s="60"/>
      <c r="R71" s="60">
        <v>69</v>
      </c>
      <c r="S71" s="60" t="e">
        <f>+#REF!</f>
        <v>#REF!</v>
      </c>
      <c r="T71" t="e">
        <f>+#REF!</f>
        <v>#REF!</v>
      </c>
      <c r="U71" t="e">
        <f t="shared" si="1"/>
        <v>#REF!</v>
      </c>
    </row>
    <row r="72" spans="16:21" ht="12.75">
      <c r="P72" s="60"/>
      <c r="Q72" s="60"/>
      <c r="R72" s="60">
        <v>70</v>
      </c>
      <c r="S72" s="60" t="e">
        <f>+#REF!</f>
        <v>#REF!</v>
      </c>
      <c r="T72" t="e">
        <f>+#REF!</f>
        <v>#REF!</v>
      </c>
      <c r="U72" t="e">
        <f t="shared" si="1"/>
        <v>#REF!</v>
      </c>
    </row>
    <row r="73" spans="16:21" ht="12.75">
      <c r="P73" s="60"/>
      <c r="Q73" s="60"/>
      <c r="R73" s="60">
        <v>71</v>
      </c>
      <c r="S73" s="60" t="e">
        <f>+#REF!</f>
        <v>#REF!</v>
      </c>
      <c r="T73" t="e">
        <f>+#REF!</f>
        <v>#REF!</v>
      </c>
      <c r="U73" t="e">
        <f t="shared" si="1"/>
        <v>#REF!</v>
      </c>
    </row>
    <row r="74" spans="16:21" ht="12.75">
      <c r="P74" s="60"/>
      <c r="Q74" s="60"/>
      <c r="R74" s="60">
        <v>72</v>
      </c>
      <c r="S74" s="60" t="e">
        <f>+#REF!</f>
        <v>#REF!</v>
      </c>
      <c r="T74" t="e">
        <f>+#REF!</f>
        <v>#REF!</v>
      </c>
      <c r="U74" t="e">
        <f t="shared" si="1"/>
        <v>#REF!</v>
      </c>
    </row>
    <row r="75" spans="16:21" ht="12.75">
      <c r="P75" s="60"/>
      <c r="Q75" s="60"/>
      <c r="R75" s="60">
        <v>73</v>
      </c>
      <c r="S75" s="60" t="e">
        <f>+#REF!</f>
        <v>#REF!</v>
      </c>
      <c r="T75" t="e">
        <f>+#REF!</f>
        <v>#REF!</v>
      </c>
      <c r="U75" t="e">
        <f t="shared" si="1"/>
        <v>#REF!</v>
      </c>
    </row>
    <row r="76" spans="16:21" ht="12.75">
      <c r="P76" s="60"/>
      <c r="Q76" s="60"/>
      <c r="R76" s="60">
        <v>74</v>
      </c>
      <c r="S76" s="60" t="e">
        <f>+#REF!</f>
        <v>#REF!</v>
      </c>
      <c r="T76" t="e">
        <f>+#REF!</f>
        <v>#REF!</v>
      </c>
      <c r="U76" t="e">
        <f t="shared" si="1"/>
        <v>#REF!</v>
      </c>
    </row>
    <row r="77" spans="16:21" ht="12.75">
      <c r="P77" s="60"/>
      <c r="Q77" s="60"/>
      <c r="R77" s="60">
        <v>75</v>
      </c>
      <c r="S77" s="60" t="e">
        <f>+#REF!</f>
        <v>#REF!</v>
      </c>
      <c r="T77" t="e">
        <f>+#REF!</f>
        <v>#REF!</v>
      </c>
      <c r="U77" t="e">
        <f t="shared" si="1"/>
        <v>#REF!</v>
      </c>
    </row>
    <row r="78" spans="16:21" ht="12.75">
      <c r="P78" s="60"/>
      <c r="Q78" s="60"/>
      <c r="R78" s="60">
        <v>76</v>
      </c>
      <c r="S78" s="60" t="e">
        <f>+#REF!</f>
        <v>#REF!</v>
      </c>
      <c r="T78" t="e">
        <f>+#REF!</f>
        <v>#REF!</v>
      </c>
      <c r="U78" t="e">
        <f t="shared" si="1"/>
        <v>#REF!</v>
      </c>
    </row>
    <row r="79" spans="16:21" ht="12.75">
      <c r="P79" s="60"/>
      <c r="Q79" s="60"/>
      <c r="R79" s="60">
        <v>77</v>
      </c>
      <c r="S79" s="60" t="e">
        <f>+#REF!</f>
        <v>#REF!</v>
      </c>
      <c r="T79" t="e">
        <f>+#REF!</f>
        <v>#REF!</v>
      </c>
      <c r="U79" t="e">
        <f t="shared" si="1"/>
        <v>#REF!</v>
      </c>
    </row>
    <row r="80" spans="16:21" ht="12.75">
      <c r="P80" s="60"/>
      <c r="Q80" s="60"/>
      <c r="R80" s="60">
        <v>78</v>
      </c>
      <c r="S80" s="60" t="e">
        <f>+#REF!</f>
        <v>#REF!</v>
      </c>
      <c r="T80" t="e">
        <f>+#REF!</f>
        <v>#REF!</v>
      </c>
      <c r="U80" t="e">
        <f aca="true" t="shared" si="2" ref="U80:U111">IF(T80="SI",S80,"")</f>
        <v>#REF!</v>
      </c>
    </row>
    <row r="81" spans="16:21" ht="12.75">
      <c r="P81" s="60"/>
      <c r="Q81" s="60"/>
      <c r="R81" s="60">
        <v>79</v>
      </c>
      <c r="S81" s="60" t="e">
        <f>+#REF!</f>
        <v>#REF!</v>
      </c>
      <c r="T81" t="e">
        <f>+#REF!</f>
        <v>#REF!</v>
      </c>
      <c r="U81" t="e">
        <f t="shared" si="2"/>
        <v>#REF!</v>
      </c>
    </row>
    <row r="82" spans="16:21" ht="12.75">
      <c r="P82" s="60"/>
      <c r="Q82" s="60"/>
      <c r="R82" s="60">
        <v>80</v>
      </c>
      <c r="S82" s="60" t="e">
        <f>+#REF!</f>
        <v>#REF!</v>
      </c>
      <c r="T82" t="e">
        <f>+#REF!</f>
        <v>#REF!</v>
      </c>
      <c r="U82" t="e">
        <f t="shared" si="2"/>
        <v>#REF!</v>
      </c>
    </row>
    <row r="83" spans="16:21" ht="12.75">
      <c r="P83" s="60"/>
      <c r="Q83" s="60"/>
      <c r="R83" s="60">
        <v>81</v>
      </c>
      <c r="S83" s="60" t="e">
        <f>+#REF!</f>
        <v>#REF!</v>
      </c>
      <c r="T83" t="e">
        <f>+#REF!</f>
        <v>#REF!</v>
      </c>
      <c r="U83" t="e">
        <f t="shared" si="2"/>
        <v>#REF!</v>
      </c>
    </row>
    <row r="84" spans="16:21" ht="12.75">
      <c r="P84" s="60"/>
      <c r="Q84" s="60"/>
      <c r="R84" s="60">
        <v>82</v>
      </c>
      <c r="S84" s="60" t="e">
        <f>+#REF!</f>
        <v>#REF!</v>
      </c>
      <c r="T84" t="e">
        <f>+#REF!</f>
        <v>#REF!</v>
      </c>
      <c r="U84" t="e">
        <f t="shared" si="2"/>
        <v>#REF!</v>
      </c>
    </row>
    <row r="85" spans="16:21" ht="12.75">
      <c r="P85" s="60"/>
      <c r="Q85" s="60"/>
      <c r="R85" s="60">
        <v>83</v>
      </c>
      <c r="S85" s="60" t="e">
        <f>+#REF!</f>
        <v>#REF!</v>
      </c>
      <c r="T85" t="e">
        <f>+#REF!</f>
        <v>#REF!</v>
      </c>
      <c r="U85" t="e">
        <f t="shared" si="2"/>
        <v>#REF!</v>
      </c>
    </row>
    <row r="86" spans="16:21" ht="12.75">
      <c r="P86" s="60"/>
      <c r="Q86" s="60"/>
      <c r="R86" s="60">
        <v>84</v>
      </c>
      <c r="S86" s="60" t="e">
        <f>+#REF!</f>
        <v>#REF!</v>
      </c>
      <c r="T86" t="e">
        <f>+#REF!</f>
        <v>#REF!</v>
      </c>
      <c r="U86" t="e">
        <f t="shared" si="2"/>
        <v>#REF!</v>
      </c>
    </row>
    <row r="87" spans="16:21" ht="12.75">
      <c r="P87" s="60"/>
      <c r="Q87" s="60"/>
      <c r="R87" s="60">
        <v>85</v>
      </c>
      <c r="S87" s="60" t="e">
        <f>+#REF!</f>
        <v>#REF!</v>
      </c>
      <c r="T87" t="e">
        <f>+#REF!</f>
        <v>#REF!</v>
      </c>
      <c r="U87" t="e">
        <f t="shared" si="2"/>
        <v>#REF!</v>
      </c>
    </row>
    <row r="88" spans="16:21" ht="12.75">
      <c r="P88" s="60"/>
      <c r="Q88" s="60"/>
      <c r="R88" s="60">
        <v>86</v>
      </c>
      <c r="S88" s="60" t="e">
        <f>+#REF!</f>
        <v>#REF!</v>
      </c>
      <c r="T88" t="e">
        <f>+#REF!</f>
        <v>#REF!</v>
      </c>
      <c r="U88" t="e">
        <f t="shared" si="2"/>
        <v>#REF!</v>
      </c>
    </row>
    <row r="89" spans="16:21" ht="12.75">
      <c r="P89" s="60"/>
      <c r="Q89" s="60"/>
      <c r="R89" s="60">
        <v>87</v>
      </c>
      <c r="S89" s="60" t="e">
        <f>+#REF!</f>
        <v>#REF!</v>
      </c>
      <c r="T89" t="e">
        <f>+#REF!</f>
        <v>#REF!</v>
      </c>
      <c r="U89" t="e">
        <f t="shared" si="2"/>
        <v>#REF!</v>
      </c>
    </row>
    <row r="90" spans="16:21" ht="12.75">
      <c r="P90" s="60"/>
      <c r="Q90" s="60"/>
      <c r="R90" s="60">
        <v>88</v>
      </c>
      <c r="S90" s="60" t="e">
        <f>+#REF!</f>
        <v>#REF!</v>
      </c>
      <c r="T90" t="e">
        <f>+#REF!</f>
        <v>#REF!</v>
      </c>
      <c r="U90" t="e">
        <f t="shared" si="2"/>
        <v>#REF!</v>
      </c>
    </row>
    <row r="91" spans="16:21" ht="12.75">
      <c r="P91" s="60"/>
      <c r="Q91" s="60"/>
      <c r="R91" s="60">
        <v>89</v>
      </c>
      <c r="S91" s="60" t="e">
        <f>+#REF!</f>
        <v>#REF!</v>
      </c>
      <c r="T91" t="e">
        <f>+#REF!</f>
        <v>#REF!</v>
      </c>
      <c r="U91" t="e">
        <f t="shared" si="2"/>
        <v>#REF!</v>
      </c>
    </row>
    <row r="92" spans="16:21" ht="12.75">
      <c r="P92" s="60"/>
      <c r="Q92" s="60"/>
      <c r="R92" s="60">
        <v>90</v>
      </c>
      <c r="S92" s="60" t="e">
        <f>+#REF!</f>
        <v>#REF!</v>
      </c>
      <c r="T92" t="e">
        <f>+#REF!</f>
        <v>#REF!</v>
      </c>
      <c r="U92" t="e">
        <f t="shared" si="2"/>
        <v>#REF!</v>
      </c>
    </row>
    <row r="93" spans="16:21" ht="12.75">
      <c r="P93" s="60"/>
      <c r="Q93" s="60"/>
      <c r="R93" s="60">
        <v>91</v>
      </c>
      <c r="S93" s="60" t="e">
        <f>+#REF!</f>
        <v>#REF!</v>
      </c>
      <c r="T93" t="e">
        <f>+#REF!</f>
        <v>#REF!</v>
      </c>
      <c r="U93" t="e">
        <f t="shared" si="2"/>
        <v>#REF!</v>
      </c>
    </row>
    <row r="94" spans="16:21" ht="12.75">
      <c r="P94" s="60"/>
      <c r="Q94" s="60"/>
      <c r="R94" s="60">
        <v>92</v>
      </c>
      <c r="S94" s="60" t="e">
        <f>+#REF!</f>
        <v>#REF!</v>
      </c>
      <c r="T94" t="e">
        <f>+#REF!</f>
        <v>#REF!</v>
      </c>
      <c r="U94" t="e">
        <f t="shared" si="2"/>
        <v>#REF!</v>
      </c>
    </row>
    <row r="95" spans="16:21" ht="12.75">
      <c r="P95" s="60"/>
      <c r="Q95" s="60"/>
      <c r="R95" s="60">
        <v>93</v>
      </c>
      <c r="S95" s="60" t="e">
        <f>+#REF!</f>
        <v>#REF!</v>
      </c>
      <c r="T95" t="e">
        <f>+#REF!</f>
        <v>#REF!</v>
      </c>
      <c r="U95" t="e">
        <f t="shared" si="2"/>
        <v>#REF!</v>
      </c>
    </row>
    <row r="96" spans="16:21" ht="12.75">
      <c r="P96" s="60"/>
      <c r="Q96" s="60"/>
      <c r="R96" s="60">
        <v>94</v>
      </c>
      <c r="S96" s="60" t="e">
        <f>+#REF!</f>
        <v>#REF!</v>
      </c>
      <c r="T96" t="e">
        <f>+#REF!</f>
        <v>#REF!</v>
      </c>
      <c r="U96" t="e">
        <f t="shared" si="2"/>
        <v>#REF!</v>
      </c>
    </row>
    <row r="97" spans="16:21" ht="12.75">
      <c r="P97" s="60"/>
      <c r="Q97" s="60"/>
      <c r="R97" s="60">
        <v>95</v>
      </c>
      <c r="S97" s="60" t="e">
        <f>+#REF!</f>
        <v>#REF!</v>
      </c>
      <c r="T97" t="e">
        <f>+#REF!</f>
        <v>#REF!</v>
      </c>
      <c r="U97" t="e">
        <f t="shared" si="2"/>
        <v>#REF!</v>
      </c>
    </row>
    <row r="98" spans="16:21" ht="12.75">
      <c r="P98" s="60"/>
      <c r="Q98" s="60"/>
      <c r="R98" s="60">
        <v>96</v>
      </c>
      <c r="S98" s="60" t="e">
        <f>+#REF!</f>
        <v>#REF!</v>
      </c>
      <c r="T98" t="e">
        <f>+#REF!</f>
        <v>#REF!</v>
      </c>
      <c r="U98" t="e">
        <f t="shared" si="2"/>
        <v>#REF!</v>
      </c>
    </row>
    <row r="99" spans="16:21" ht="12.75">
      <c r="P99" s="60"/>
      <c r="Q99" s="60"/>
      <c r="R99" s="60">
        <v>97</v>
      </c>
      <c r="S99" s="60" t="e">
        <f>+#REF!</f>
        <v>#REF!</v>
      </c>
      <c r="T99" t="e">
        <f>+#REF!</f>
        <v>#REF!</v>
      </c>
      <c r="U99" t="e">
        <f t="shared" si="2"/>
        <v>#REF!</v>
      </c>
    </row>
    <row r="100" spans="16:21" ht="12.75">
      <c r="P100" s="60"/>
      <c r="Q100" s="60"/>
      <c r="R100" s="60">
        <v>98</v>
      </c>
      <c r="S100" s="60" t="e">
        <f>+#REF!</f>
        <v>#REF!</v>
      </c>
      <c r="T100" t="e">
        <f>+#REF!</f>
        <v>#REF!</v>
      </c>
      <c r="U100" t="e">
        <f t="shared" si="2"/>
        <v>#REF!</v>
      </c>
    </row>
    <row r="101" spans="16:21" ht="12.75">
      <c r="P101" s="60"/>
      <c r="Q101" s="60"/>
      <c r="R101" s="60">
        <v>99</v>
      </c>
      <c r="S101" s="60" t="e">
        <f>+#REF!</f>
        <v>#REF!</v>
      </c>
      <c r="T101" t="e">
        <f>+#REF!</f>
        <v>#REF!</v>
      </c>
      <c r="U101" t="e">
        <f t="shared" si="2"/>
        <v>#REF!</v>
      </c>
    </row>
    <row r="102" spans="16:21" ht="12.75">
      <c r="P102" s="60"/>
      <c r="Q102" s="60"/>
      <c r="R102" s="60">
        <v>100</v>
      </c>
      <c r="S102" s="60" t="e">
        <f>+#REF!</f>
        <v>#REF!</v>
      </c>
      <c r="T102" t="e">
        <f>+#REF!</f>
        <v>#REF!</v>
      </c>
      <c r="U102" t="e">
        <f t="shared" si="2"/>
        <v>#REF!</v>
      </c>
    </row>
    <row r="103" spans="16:21" ht="12.75">
      <c r="P103" s="60"/>
      <c r="Q103" s="60"/>
      <c r="R103" s="60">
        <v>101</v>
      </c>
      <c r="S103" s="60" t="e">
        <f>+#REF!</f>
        <v>#REF!</v>
      </c>
      <c r="T103" t="e">
        <f>+#REF!</f>
        <v>#REF!</v>
      </c>
      <c r="U103" t="e">
        <f t="shared" si="2"/>
        <v>#REF!</v>
      </c>
    </row>
    <row r="104" spans="16:21" ht="12.75">
      <c r="P104" s="60"/>
      <c r="Q104" s="60"/>
      <c r="R104" s="60">
        <v>102</v>
      </c>
      <c r="S104" s="60" t="e">
        <f>+#REF!</f>
        <v>#REF!</v>
      </c>
      <c r="T104" t="e">
        <f>+#REF!</f>
        <v>#REF!</v>
      </c>
      <c r="U104" t="e">
        <f t="shared" si="2"/>
        <v>#REF!</v>
      </c>
    </row>
    <row r="105" spans="16:21" ht="12.75">
      <c r="P105" s="60"/>
      <c r="Q105" s="60"/>
      <c r="R105" s="60">
        <v>103</v>
      </c>
      <c r="S105" s="60" t="e">
        <f>+#REF!</f>
        <v>#REF!</v>
      </c>
      <c r="T105" t="e">
        <f>+#REF!</f>
        <v>#REF!</v>
      </c>
      <c r="U105" t="e">
        <f t="shared" si="2"/>
        <v>#REF!</v>
      </c>
    </row>
    <row r="106" spans="16:21" ht="12.75">
      <c r="P106" s="60"/>
      <c r="Q106" s="60"/>
      <c r="R106" s="60">
        <v>104</v>
      </c>
      <c r="S106" s="60" t="e">
        <f>+#REF!</f>
        <v>#REF!</v>
      </c>
      <c r="T106" t="e">
        <f>+#REF!</f>
        <v>#REF!</v>
      </c>
      <c r="U106" t="e">
        <f t="shared" si="2"/>
        <v>#REF!</v>
      </c>
    </row>
    <row r="107" spans="16:21" ht="12.75">
      <c r="P107" s="60"/>
      <c r="Q107" s="60"/>
      <c r="R107" s="60">
        <v>105</v>
      </c>
      <c r="S107" s="60" t="e">
        <f>+#REF!</f>
        <v>#REF!</v>
      </c>
      <c r="T107" t="e">
        <f>+#REF!</f>
        <v>#REF!</v>
      </c>
      <c r="U107" t="e">
        <f t="shared" si="2"/>
        <v>#REF!</v>
      </c>
    </row>
    <row r="108" spans="16:21" ht="12.75">
      <c r="P108" s="60"/>
      <c r="Q108" s="60"/>
      <c r="R108" s="60">
        <v>106</v>
      </c>
      <c r="S108" s="60" t="e">
        <f>+#REF!</f>
        <v>#REF!</v>
      </c>
      <c r="T108" t="e">
        <f>+#REF!</f>
        <v>#REF!</v>
      </c>
      <c r="U108" t="e">
        <f t="shared" si="2"/>
        <v>#REF!</v>
      </c>
    </row>
    <row r="109" spans="16:21" ht="12.75">
      <c r="P109" s="60"/>
      <c r="Q109" s="60"/>
      <c r="R109" s="60">
        <v>107</v>
      </c>
      <c r="S109" s="60" t="e">
        <f>+#REF!</f>
        <v>#REF!</v>
      </c>
      <c r="T109" t="e">
        <f>+#REF!</f>
        <v>#REF!</v>
      </c>
      <c r="U109" t="e">
        <f t="shared" si="2"/>
        <v>#REF!</v>
      </c>
    </row>
    <row r="110" spans="16:21" ht="12.75">
      <c r="P110" s="60"/>
      <c r="Q110" s="60"/>
      <c r="R110" s="60">
        <v>108</v>
      </c>
      <c r="S110" s="60" t="e">
        <f>+#REF!</f>
        <v>#REF!</v>
      </c>
      <c r="T110" t="e">
        <f>+#REF!</f>
        <v>#REF!</v>
      </c>
      <c r="U110" t="e">
        <f t="shared" si="2"/>
        <v>#REF!</v>
      </c>
    </row>
    <row r="111" spans="16:21" ht="12.75">
      <c r="P111" s="60"/>
      <c r="Q111" s="60"/>
      <c r="R111" s="60">
        <v>109</v>
      </c>
      <c r="S111" s="60" t="e">
        <f>+#REF!</f>
        <v>#REF!</v>
      </c>
      <c r="T111" t="e">
        <f>+#REF!</f>
        <v>#REF!</v>
      </c>
      <c r="U111" t="e">
        <f t="shared" si="2"/>
        <v>#REF!</v>
      </c>
    </row>
    <row r="112" spans="16:21" ht="12.75">
      <c r="P112" s="60"/>
      <c r="Q112" s="60"/>
      <c r="R112" s="60">
        <v>110</v>
      </c>
      <c r="S112" s="60" t="e">
        <f>+#REF!</f>
        <v>#REF!</v>
      </c>
      <c r="T112" t="e">
        <f>+#REF!</f>
        <v>#REF!</v>
      </c>
      <c r="U112" t="e">
        <f aca="true" t="shared" si="3" ref="U112:U143">IF(T112="SI",S112,"")</f>
        <v>#REF!</v>
      </c>
    </row>
    <row r="113" spans="16:21" ht="12.75">
      <c r="P113" s="60"/>
      <c r="Q113" s="60"/>
      <c r="R113" s="60">
        <v>111</v>
      </c>
      <c r="S113" s="60" t="e">
        <f>+#REF!</f>
        <v>#REF!</v>
      </c>
      <c r="T113" t="e">
        <f>+#REF!</f>
        <v>#REF!</v>
      </c>
      <c r="U113" t="e">
        <f t="shared" si="3"/>
        <v>#REF!</v>
      </c>
    </row>
    <row r="114" spans="16:21" ht="12.75">
      <c r="P114" s="60"/>
      <c r="Q114" s="60"/>
      <c r="R114" s="60">
        <v>112</v>
      </c>
      <c r="S114" s="60" t="e">
        <f>+#REF!</f>
        <v>#REF!</v>
      </c>
      <c r="T114" t="e">
        <f>+#REF!</f>
        <v>#REF!</v>
      </c>
      <c r="U114" t="e">
        <f t="shared" si="3"/>
        <v>#REF!</v>
      </c>
    </row>
    <row r="115" spans="16:21" ht="12.75">
      <c r="P115" s="60"/>
      <c r="Q115" s="60"/>
      <c r="R115" s="60">
        <v>113</v>
      </c>
      <c r="S115" s="60" t="e">
        <f>+#REF!</f>
        <v>#REF!</v>
      </c>
      <c r="T115" t="e">
        <f>+#REF!</f>
        <v>#REF!</v>
      </c>
      <c r="U115" t="e">
        <f t="shared" si="3"/>
        <v>#REF!</v>
      </c>
    </row>
    <row r="116" spans="16:21" ht="12.75">
      <c r="P116" s="60"/>
      <c r="Q116" s="60"/>
      <c r="R116" s="60">
        <v>114</v>
      </c>
      <c r="S116" s="60" t="e">
        <f>+#REF!</f>
        <v>#REF!</v>
      </c>
      <c r="T116" t="e">
        <f>+#REF!</f>
        <v>#REF!</v>
      </c>
      <c r="U116" t="e">
        <f t="shared" si="3"/>
        <v>#REF!</v>
      </c>
    </row>
    <row r="117" spans="16:21" ht="12.75">
      <c r="P117" s="60"/>
      <c r="Q117" s="60"/>
      <c r="R117" s="60">
        <v>115</v>
      </c>
      <c r="S117" s="60" t="e">
        <f>+#REF!</f>
        <v>#REF!</v>
      </c>
      <c r="T117" t="e">
        <f>+#REF!</f>
        <v>#REF!</v>
      </c>
      <c r="U117" t="e">
        <f t="shared" si="3"/>
        <v>#REF!</v>
      </c>
    </row>
    <row r="118" spans="16:21" ht="12.75">
      <c r="P118" s="60"/>
      <c r="Q118" s="60"/>
      <c r="R118" s="60">
        <v>116</v>
      </c>
      <c r="S118" s="60" t="e">
        <f>+#REF!</f>
        <v>#REF!</v>
      </c>
      <c r="T118" t="e">
        <f>+#REF!</f>
        <v>#REF!</v>
      </c>
      <c r="U118" t="e">
        <f t="shared" si="3"/>
        <v>#REF!</v>
      </c>
    </row>
    <row r="119" spans="16:21" ht="12.75">
      <c r="P119" s="60"/>
      <c r="Q119" s="60"/>
      <c r="R119" s="60">
        <v>117</v>
      </c>
      <c r="S119" s="60" t="e">
        <f>+#REF!</f>
        <v>#REF!</v>
      </c>
      <c r="T119" t="e">
        <f>+#REF!</f>
        <v>#REF!</v>
      </c>
      <c r="U119" t="e">
        <f t="shared" si="3"/>
        <v>#REF!</v>
      </c>
    </row>
    <row r="120" spans="16:21" ht="12.75">
      <c r="P120" s="60"/>
      <c r="Q120" s="60"/>
      <c r="R120" s="60">
        <v>118</v>
      </c>
      <c r="S120" s="60" t="e">
        <f>+#REF!</f>
        <v>#REF!</v>
      </c>
      <c r="T120" t="e">
        <f>+#REF!</f>
        <v>#REF!</v>
      </c>
      <c r="U120" t="e">
        <f t="shared" si="3"/>
        <v>#REF!</v>
      </c>
    </row>
    <row r="121" spans="16:21" ht="12.75">
      <c r="P121" s="60"/>
      <c r="Q121" s="60"/>
      <c r="R121" s="60">
        <v>119</v>
      </c>
      <c r="S121" s="60" t="e">
        <f>+#REF!</f>
        <v>#REF!</v>
      </c>
      <c r="T121" t="e">
        <f>+#REF!</f>
        <v>#REF!</v>
      </c>
      <c r="U121" t="e">
        <f t="shared" si="3"/>
        <v>#REF!</v>
      </c>
    </row>
    <row r="122" spans="16:21" ht="12.75">
      <c r="P122" s="60"/>
      <c r="Q122" s="60"/>
      <c r="R122" s="60">
        <v>120</v>
      </c>
      <c r="S122" s="60" t="e">
        <f>+#REF!</f>
        <v>#REF!</v>
      </c>
      <c r="T122" t="e">
        <f>+#REF!</f>
        <v>#REF!</v>
      </c>
      <c r="U122" t="e">
        <f t="shared" si="3"/>
        <v>#REF!</v>
      </c>
    </row>
    <row r="123" spans="16:21" ht="12.75">
      <c r="P123" s="60"/>
      <c r="Q123" s="60"/>
      <c r="R123" s="60">
        <v>121</v>
      </c>
      <c r="S123" s="60" t="e">
        <f>+#REF!</f>
        <v>#REF!</v>
      </c>
      <c r="T123" t="e">
        <f>+#REF!</f>
        <v>#REF!</v>
      </c>
      <c r="U123" t="e">
        <f t="shared" si="3"/>
        <v>#REF!</v>
      </c>
    </row>
    <row r="124" spans="16:21" ht="12.75">
      <c r="P124" s="60"/>
      <c r="Q124" s="60"/>
      <c r="R124" s="60">
        <v>122</v>
      </c>
      <c r="S124" s="60" t="e">
        <f>+#REF!</f>
        <v>#REF!</v>
      </c>
      <c r="T124" t="e">
        <f>+#REF!</f>
        <v>#REF!</v>
      </c>
      <c r="U124" t="e">
        <f t="shared" si="3"/>
        <v>#REF!</v>
      </c>
    </row>
    <row r="125" spans="16:21" ht="12.75">
      <c r="P125" s="60"/>
      <c r="Q125" s="60"/>
      <c r="R125" s="60">
        <v>123</v>
      </c>
      <c r="S125" s="60" t="e">
        <f>+#REF!</f>
        <v>#REF!</v>
      </c>
      <c r="T125" t="e">
        <f>+#REF!</f>
        <v>#REF!</v>
      </c>
      <c r="U125" t="e">
        <f t="shared" si="3"/>
        <v>#REF!</v>
      </c>
    </row>
    <row r="126" spans="16:21" ht="12.75">
      <c r="P126" s="60"/>
      <c r="Q126" s="60"/>
      <c r="R126" s="60">
        <v>124</v>
      </c>
      <c r="S126" s="60" t="e">
        <f>+#REF!</f>
        <v>#REF!</v>
      </c>
      <c r="T126" t="e">
        <f>+#REF!</f>
        <v>#REF!</v>
      </c>
      <c r="U126" t="e">
        <f t="shared" si="3"/>
        <v>#REF!</v>
      </c>
    </row>
    <row r="127" spans="16:21" ht="12.75">
      <c r="P127" s="60"/>
      <c r="Q127" s="60"/>
      <c r="R127" s="60">
        <v>125</v>
      </c>
      <c r="S127" s="60" t="e">
        <f>+#REF!</f>
        <v>#REF!</v>
      </c>
      <c r="T127" t="e">
        <f>+#REF!</f>
        <v>#REF!</v>
      </c>
      <c r="U127" t="e">
        <f t="shared" si="3"/>
        <v>#REF!</v>
      </c>
    </row>
    <row r="128" spans="16:21" ht="12.75">
      <c r="P128" s="60"/>
      <c r="Q128" s="60"/>
      <c r="R128" s="60">
        <v>126</v>
      </c>
      <c r="S128" s="60" t="e">
        <f>+#REF!</f>
        <v>#REF!</v>
      </c>
      <c r="T128" t="e">
        <f>+#REF!</f>
        <v>#REF!</v>
      </c>
      <c r="U128" t="e">
        <f t="shared" si="3"/>
        <v>#REF!</v>
      </c>
    </row>
    <row r="129" spans="16:21" ht="12.75">
      <c r="P129" s="60"/>
      <c r="Q129" s="60"/>
      <c r="R129" s="60">
        <v>127</v>
      </c>
      <c r="S129" s="60" t="e">
        <f>+#REF!</f>
        <v>#REF!</v>
      </c>
      <c r="T129" t="e">
        <f>+#REF!</f>
        <v>#REF!</v>
      </c>
      <c r="U129" t="e">
        <f t="shared" si="3"/>
        <v>#REF!</v>
      </c>
    </row>
    <row r="130" spans="16:21" ht="12.75">
      <c r="P130" s="60"/>
      <c r="Q130" s="68"/>
      <c r="R130" s="60">
        <v>128</v>
      </c>
      <c r="S130" s="60" t="e">
        <f>+#REF!</f>
        <v>#REF!</v>
      </c>
      <c r="T130" t="e">
        <f>+#REF!</f>
        <v>#REF!</v>
      </c>
      <c r="U130" t="e">
        <f t="shared" si="3"/>
        <v>#REF!</v>
      </c>
    </row>
    <row r="131" spans="16:21" ht="12.75">
      <c r="P131" s="60"/>
      <c r="Q131" s="60"/>
      <c r="R131" s="60">
        <v>129</v>
      </c>
      <c r="S131" s="60" t="e">
        <f>+#REF!</f>
        <v>#REF!</v>
      </c>
      <c r="T131" t="e">
        <f>+#REF!</f>
        <v>#REF!</v>
      </c>
      <c r="U131" t="e">
        <f t="shared" si="3"/>
        <v>#REF!</v>
      </c>
    </row>
    <row r="132" spans="16:21" ht="12.75">
      <c r="P132" s="60"/>
      <c r="Q132" s="60"/>
      <c r="R132" s="60">
        <v>130</v>
      </c>
      <c r="S132" s="60" t="e">
        <f>+#REF!</f>
        <v>#REF!</v>
      </c>
      <c r="T132" t="e">
        <f>+#REF!</f>
        <v>#REF!</v>
      </c>
      <c r="U132" t="e">
        <f t="shared" si="3"/>
        <v>#REF!</v>
      </c>
    </row>
    <row r="133" spans="16:21" ht="12.75">
      <c r="P133" s="60"/>
      <c r="Q133" s="60"/>
      <c r="R133" s="60">
        <v>131</v>
      </c>
      <c r="S133" s="60" t="e">
        <f>+#REF!</f>
        <v>#REF!</v>
      </c>
      <c r="T133" t="e">
        <f>+#REF!</f>
        <v>#REF!</v>
      </c>
      <c r="U133" t="e">
        <f t="shared" si="3"/>
        <v>#REF!</v>
      </c>
    </row>
    <row r="134" spans="16:21" ht="12.75">
      <c r="P134" s="60"/>
      <c r="Q134" s="60"/>
      <c r="R134" s="60">
        <v>132</v>
      </c>
      <c r="S134" s="60" t="e">
        <f>+#REF!</f>
        <v>#REF!</v>
      </c>
      <c r="T134" t="e">
        <f>+#REF!</f>
        <v>#REF!</v>
      </c>
      <c r="U134" t="e">
        <f t="shared" si="3"/>
        <v>#REF!</v>
      </c>
    </row>
    <row r="135" spans="16:21" ht="12.75">
      <c r="P135" s="60"/>
      <c r="Q135" s="60"/>
      <c r="R135" s="60">
        <v>133</v>
      </c>
      <c r="S135" s="60" t="e">
        <f>+#REF!</f>
        <v>#REF!</v>
      </c>
      <c r="T135" t="e">
        <f>+#REF!</f>
        <v>#REF!</v>
      </c>
      <c r="U135" t="e">
        <f t="shared" si="3"/>
        <v>#REF!</v>
      </c>
    </row>
    <row r="136" spans="16:21" ht="12.75">
      <c r="P136" s="60"/>
      <c r="Q136" s="60"/>
      <c r="R136" s="60">
        <v>134</v>
      </c>
      <c r="S136" s="60" t="e">
        <f>+#REF!</f>
        <v>#REF!</v>
      </c>
      <c r="T136" t="e">
        <f>+#REF!</f>
        <v>#REF!</v>
      </c>
      <c r="U136" t="e">
        <f t="shared" si="3"/>
        <v>#REF!</v>
      </c>
    </row>
    <row r="137" spans="16:21" ht="12.75">
      <c r="P137" s="60"/>
      <c r="Q137" s="60"/>
      <c r="R137" s="60">
        <v>135</v>
      </c>
      <c r="S137" s="60" t="e">
        <f>+#REF!</f>
        <v>#REF!</v>
      </c>
      <c r="T137" t="e">
        <f>+#REF!</f>
        <v>#REF!</v>
      </c>
      <c r="U137" t="e">
        <f t="shared" si="3"/>
        <v>#REF!</v>
      </c>
    </row>
    <row r="138" spans="16:21" ht="12.75">
      <c r="P138" s="60"/>
      <c r="Q138" s="60"/>
      <c r="R138" s="60">
        <v>136</v>
      </c>
      <c r="S138" s="60" t="e">
        <f>+#REF!</f>
        <v>#REF!</v>
      </c>
      <c r="T138" t="e">
        <f>+#REF!</f>
        <v>#REF!</v>
      </c>
      <c r="U138" t="e">
        <f t="shared" si="3"/>
        <v>#REF!</v>
      </c>
    </row>
    <row r="139" spans="16:21" ht="12.75">
      <c r="P139" s="60"/>
      <c r="Q139" s="60"/>
      <c r="R139" s="60">
        <v>137</v>
      </c>
      <c r="S139" s="60" t="e">
        <f>+#REF!</f>
        <v>#REF!</v>
      </c>
      <c r="T139" t="e">
        <f>+#REF!</f>
        <v>#REF!</v>
      </c>
      <c r="U139" t="e">
        <f t="shared" si="3"/>
        <v>#REF!</v>
      </c>
    </row>
    <row r="140" spans="16:21" ht="12.75">
      <c r="P140" s="60"/>
      <c r="Q140" s="60"/>
      <c r="R140" s="60">
        <v>138</v>
      </c>
      <c r="S140" s="60" t="e">
        <f>+#REF!</f>
        <v>#REF!</v>
      </c>
      <c r="T140" t="e">
        <f>+#REF!</f>
        <v>#REF!</v>
      </c>
      <c r="U140" t="e">
        <f t="shared" si="3"/>
        <v>#REF!</v>
      </c>
    </row>
    <row r="141" spans="16:21" ht="12.75">
      <c r="P141" s="60"/>
      <c r="Q141" s="60"/>
      <c r="R141" s="60">
        <v>139</v>
      </c>
      <c r="S141" s="60" t="e">
        <f>+#REF!</f>
        <v>#REF!</v>
      </c>
      <c r="T141" t="e">
        <f>+#REF!</f>
        <v>#REF!</v>
      </c>
      <c r="U141" t="e">
        <f t="shared" si="3"/>
        <v>#REF!</v>
      </c>
    </row>
    <row r="142" spans="16:21" ht="12.75">
      <c r="P142" s="60"/>
      <c r="Q142" s="60"/>
      <c r="R142" s="60">
        <v>140</v>
      </c>
      <c r="S142" s="60" t="e">
        <f>+#REF!</f>
        <v>#REF!</v>
      </c>
      <c r="T142" t="e">
        <f>+#REF!</f>
        <v>#REF!</v>
      </c>
      <c r="U142" t="e">
        <f t="shared" si="3"/>
        <v>#REF!</v>
      </c>
    </row>
    <row r="143" spans="16:21" ht="12.75">
      <c r="P143" s="60"/>
      <c r="Q143" s="60"/>
      <c r="R143" s="60">
        <v>141</v>
      </c>
      <c r="S143" s="60" t="e">
        <f>+#REF!</f>
        <v>#REF!</v>
      </c>
      <c r="T143" t="e">
        <f>+#REF!</f>
        <v>#REF!</v>
      </c>
      <c r="U143" t="e">
        <f t="shared" si="3"/>
        <v>#REF!</v>
      </c>
    </row>
    <row r="144" spans="16:21" ht="12.75">
      <c r="P144" s="60"/>
      <c r="Q144" s="60"/>
      <c r="R144" s="60">
        <v>142</v>
      </c>
      <c r="S144" s="60" t="e">
        <f>+#REF!</f>
        <v>#REF!</v>
      </c>
      <c r="T144" t="e">
        <f>+#REF!</f>
        <v>#REF!</v>
      </c>
      <c r="U144" t="e">
        <f aca="true" t="shared" si="4" ref="U144:U175">IF(T144="SI",S144,"")</f>
        <v>#REF!</v>
      </c>
    </row>
    <row r="145" spans="16:21" ht="12.75">
      <c r="P145" s="60"/>
      <c r="Q145" s="60"/>
      <c r="R145" s="60">
        <v>143</v>
      </c>
      <c r="S145" s="60" t="e">
        <f>+#REF!</f>
        <v>#REF!</v>
      </c>
      <c r="T145" t="e">
        <f>+#REF!</f>
        <v>#REF!</v>
      </c>
      <c r="U145" t="e">
        <f t="shared" si="4"/>
        <v>#REF!</v>
      </c>
    </row>
    <row r="146" spans="16:21" ht="12.75">
      <c r="P146" s="60"/>
      <c r="Q146" s="60"/>
      <c r="R146" s="60">
        <v>144</v>
      </c>
      <c r="S146" s="60" t="e">
        <f>+#REF!</f>
        <v>#REF!</v>
      </c>
      <c r="T146" t="e">
        <f>+#REF!</f>
        <v>#REF!</v>
      </c>
      <c r="U146" t="e">
        <f t="shared" si="4"/>
        <v>#REF!</v>
      </c>
    </row>
    <row r="147" spans="16:21" ht="12.75">
      <c r="P147" s="60"/>
      <c r="Q147" s="60"/>
      <c r="R147" s="60">
        <v>145</v>
      </c>
      <c r="S147" s="60" t="e">
        <f>+#REF!</f>
        <v>#REF!</v>
      </c>
      <c r="T147" t="e">
        <f>+#REF!</f>
        <v>#REF!</v>
      </c>
      <c r="U147" t="e">
        <f t="shared" si="4"/>
        <v>#REF!</v>
      </c>
    </row>
    <row r="148" spans="16:21" ht="12.75">
      <c r="P148" s="60"/>
      <c r="Q148" s="60"/>
      <c r="R148" s="60">
        <v>146</v>
      </c>
      <c r="S148" s="60" t="e">
        <f>+#REF!</f>
        <v>#REF!</v>
      </c>
      <c r="T148" t="e">
        <f>+#REF!</f>
        <v>#REF!</v>
      </c>
      <c r="U148" t="e">
        <f t="shared" si="4"/>
        <v>#REF!</v>
      </c>
    </row>
    <row r="149" spans="16:21" ht="12.75">
      <c r="P149" s="60"/>
      <c r="Q149" s="60"/>
      <c r="R149" s="60">
        <v>147</v>
      </c>
      <c r="S149" s="60" t="e">
        <f>+#REF!</f>
        <v>#REF!</v>
      </c>
      <c r="T149" t="e">
        <f>+#REF!</f>
        <v>#REF!</v>
      </c>
      <c r="U149" t="e">
        <f t="shared" si="4"/>
        <v>#REF!</v>
      </c>
    </row>
    <row r="150" spans="16:21" ht="12.75">
      <c r="P150" s="60"/>
      <c r="Q150" s="60"/>
      <c r="R150" s="60">
        <v>148</v>
      </c>
      <c r="S150" s="60" t="e">
        <f>+#REF!</f>
        <v>#REF!</v>
      </c>
      <c r="T150" t="e">
        <f>+#REF!</f>
        <v>#REF!</v>
      </c>
      <c r="U150" t="e">
        <f t="shared" si="4"/>
        <v>#REF!</v>
      </c>
    </row>
    <row r="151" spans="16:21" ht="12.75">
      <c r="P151" s="60"/>
      <c r="Q151" s="60"/>
      <c r="R151" s="60">
        <v>149</v>
      </c>
      <c r="S151" s="60" t="e">
        <f>+#REF!</f>
        <v>#REF!</v>
      </c>
      <c r="T151" t="e">
        <f>+#REF!</f>
        <v>#REF!</v>
      </c>
      <c r="U151" t="e">
        <f t="shared" si="4"/>
        <v>#REF!</v>
      </c>
    </row>
    <row r="152" spans="16:21" ht="12.75">
      <c r="P152" s="60"/>
      <c r="Q152" s="60"/>
      <c r="R152" s="60">
        <v>150</v>
      </c>
      <c r="S152" s="60" t="e">
        <f>+#REF!</f>
        <v>#REF!</v>
      </c>
      <c r="T152" t="e">
        <f>+#REF!</f>
        <v>#REF!</v>
      </c>
      <c r="U152" t="e">
        <f t="shared" si="4"/>
        <v>#REF!</v>
      </c>
    </row>
    <row r="153" ht="12.75">
      <c r="U153">
        <f t="shared" si="4"/>
      </c>
    </row>
    <row r="154" ht="12.75">
      <c r="U154">
        <f t="shared" si="4"/>
      </c>
    </row>
    <row r="155" ht="12.75">
      <c r="U155">
        <f t="shared" si="4"/>
      </c>
    </row>
    <row r="156" ht="12.75">
      <c r="U156">
        <f t="shared" si="4"/>
      </c>
    </row>
    <row r="157" ht="12.75">
      <c r="U157">
        <f t="shared" si="4"/>
      </c>
    </row>
    <row r="158" ht="12.75">
      <c r="U158">
        <f t="shared" si="4"/>
      </c>
    </row>
    <row r="159" ht="12.75">
      <c r="U159">
        <f t="shared" si="4"/>
      </c>
    </row>
    <row r="160" ht="12.75">
      <c r="U160">
        <f t="shared" si="4"/>
      </c>
    </row>
    <row r="161" ht="12.75">
      <c r="U161">
        <f t="shared" si="4"/>
      </c>
    </row>
    <row r="162" ht="12.75">
      <c r="U162">
        <f t="shared" si="4"/>
      </c>
    </row>
    <row r="163" ht="12.75">
      <c r="U163">
        <f t="shared" si="4"/>
      </c>
    </row>
    <row r="164" ht="12.75">
      <c r="U164">
        <f t="shared" si="4"/>
      </c>
    </row>
    <row r="165" ht="12.75">
      <c r="U165">
        <f t="shared" si="4"/>
      </c>
    </row>
    <row r="166" ht="12.75">
      <c r="U166">
        <f t="shared" si="4"/>
      </c>
    </row>
    <row r="167" ht="12.75">
      <c r="U167">
        <f t="shared" si="4"/>
      </c>
    </row>
    <row r="168" ht="12.75">
      <c r="U168">
        <f t="shared" si="4"/>
      </c>
    </row>
    <row r="169" ht="12.75">
      <c r="U169">
        <f t="shared" si="4"/>
      </c>
    </row>
    <row r="170" ht="12.75">
      <c r="U170">
        <f t="shared" si="4"/>
      </c>
    </row>
    <row r="171" ht="12.75">
      <c r="U171">
        <f t="shared" si="4"/>
      </c>
    </row>
    <row r="172" ht="12.75">
      <c r="U172">
        <f t="shared" si="4"/>
      </c>
    </row>
    <row r="173" ht="12.75">
      <c r="U173">
        <f t="shared" si="4"/>
      </c>
    </row>
    <row r="174" ht="12.75">
      <c r="U174">
        <f t="shared" si="4"/>
      </c>
    </row>
    <row r="175" ht="12.75">
      <c r="U175">
        <f t="shared" si="4"/>
      </c>
    </row>
    <row r="176" ht="12.75">
      <c r="U176">
        <f aca="true" t="shared" si="5" ref="U176:U239">IF(T176="SI",S176,"")</f>
      </c>
    </row>
    <row r="177" ht="12.75">
      <c r="U177">
        <f t="shared" si="5"/>
      </c>
    </row>
    <row r="178" ht="12.75">
      <c r="U178">
        <f t="shared" si="5"/>
      </c>
    </row>
    <row r="179" ht="12.75">
      <c r="U179">
        <f t="shared" si="5"/>
      </c>
    </row>
    <row r="180" ht="12.75">
      <c r="U180">
        <f t="shared" si="5"/>
      </c>
    </row>
    <row r="181" ht="12.75">
      <c r="U181">
        <f t="shared" si="5"/>
      </c>
    </row>
    <row r="182" ht="12.75">
      <c r="U182">
        <f t="shared" si="5"/>
      </c>
    </row>
    <row r="183" ht="12.75">
      <c r="U183">
        <f t="shared" si="5"/>
      </c>
    </row>
    <row r="184" ht="12.75">
      <c r="U184">
        <f t="shared" si="5"/>
      </c>
    </row>
    <row r="185" ht="12.75">
      <c r="U185">
        <f t="shared" si="5"/>
      </c>
    </row>
    <row r="186" ht="12.75">
      <c r="U186">
        <f t="shared" si="5"/>
      </c>
    </row>
    <row r="187" ht="12.75">
      <c r="U187">
        <f t="shared" si="5"/>
      </c>
    </row>
    <row r="188" ht="12.75">
      <c r="U188">
        <f t="shared" si="5"/>
      </c>
    </row>
    <row r="189" ht="12.75">
      <c r="U189">
        <f t="shared" si="5"/>
      </c>
    </row>
    <row r="190" ht="12.75">
      <c r="U190">
        <f t="shared" si="5"/>
      </c>
    </row>
    <row r="191" ht="12.75">
      <c r="U191">
        <f t="shared" si="5"/>
      </c>
    </row>
    <row r="192" ht="12.75">
      <c r="U192">
        <f t="shared" si="5"/>
      </c>
    </row>
    <row r="193" ht="12.75">
      <c r="U193">
        <f t="shared" si="5"/>
      </c>
    </row>
    <row r="194" ht="12.75">
      <c r="U194">
        <f t="shared" si="5"/>
      </c>
    </row>
    <row r="195" ht="12.75">
      <c r="U195">
        <f t="shared" si="5"/>
      </c>
    </row>
    <row r="196" ht="12.75">
      <c r="U196">
        <f t="shared" si="5"/>
      </c>
    </row>
    <row r="197" ht="12.75">
      <c r="U197">
        <f t="shared" si="5"/>
      </c>
    </row>
    <row r="198" ht="12.75">
      <c r="U198">
        <f t="shared" si="5"/>
      </c>
    </row>
    <row r="199" ht="12.75">
      <c r="U199">
        <f t="shared" si="5"/>
      </c>
    </row>
    <row r="200" ht="12.75">
      <c r="U200">
        <f t="shared" si="5"/>
      </c>
    </row>
    <row r="201" ht="12.75">
      <c r="U201">
        <f t="shared" si="5"/>
      </c>
    </row>
    <row r="202" ht="12.75">
      <c r="U202">
        <f t="shared" si="5"/>
      </c>
    </row>
    <row r="203" ht="12.75">
      <c r="U203">
        <f t="shared" si="5"/>
      </c>
    </row>
    <row r="204" ht="12.75">
      <c r="U204">
        <f t="shared" si="5"/>
      </c>
    </row>
    <row r="205" ht="12.75">
      <c r="U205">
        <f t="shared" si="5"/>
      </c>
    </row>
    <row r="206" ht="12.75">
      <c r="U206">
        <f t="shared" si="5"/>
      </c>
    </row>
    <row r="207" ht="12.75">
      <c r="U207">
        <f t="shared" si="5"/>
      </c>
    </row>
    <row r="208" ht="12.75">
      <c r="U208">
        <f t="shared" si="5"/>
      </c>
    </row>
    <row r="209" ht="12.75">
      <c r="U209">
        <f t="shared" si="5"/>
      </c>
    </row>
    <row r="210" ht="12.75">
      <c r="U210">
        <f t="shared" si="5"/>
      </c>
    </row>
    <row r="211" ht="12.75">
      <c r="U211">
        <f t="shared" si="5"/>
      </c>
    </row>
    <row r="212" ht="12.75">
      <c r="U212">
        <f t="shared" si="5"/>
      </c>
    </row>
    <row r="213" ht="12.75">
      <c r="U213">
        <f t="shared" si="5"/>
      </c>
    </row>
    <row r="214" ht="12.75">
      <c r="U214">
        <f t="shared" si="5"/>
      </c>
    </row>
    <row r="215" ht="12.75">
      <c r="U215">
        <f t="shared" si="5"/>
      </c>
    </row>
    <row r="216" ht="12.75">
      <c r="U216">
        <f t="shared" si="5"/>
      </c>
    </row>
    <row r="217" ht="12.75">
      <c r="U217">
        <f t="shared" si="5"/>
      </c>
    </row>
    <row r="218" ht="12.75">
      <c r="U218">
        <f t="shared" si="5"/>
      </c>
    </row>
    <row r="219" ht="12.75">
      <c r="U219">
        <f t="shared" si="5"/>
      </c>
    </row>
    <row r="220" ht="12.75">
      <c r="U220">
        <f t="shared" si="5"/>
      </c>
    </row>
    <row r="221" ht="12.75">
      <c r="U221">
        <f t="shared" si="5"/>
      </c>
    </row>
    <row r="222" ht="12.75">
      <c r="U222">
        <f t="shared" si="5"/>
      </c>
    </row>
    <row r="223" ht="12.75">
      <c r="U223">
        <f t="shared" si="5"/>
      </c>
    </row>
    <row r="224" ht="12.75">
      <c r="U224">
        <f t="shared" si="5"/>
      </c>
    </row>
    <row r="225" ht="12.75">
      <c r="U225">
        <f t="shared" si="5"/>
      </c>
    </row>
    <row r="226" ht="12.75">
      <c r="U226">
        <f t="shared" si="5"/>
      </c>
    </row>
    <row r="227" ht="12.75">
      <c r="U227">
        <f t="shared" si="5"/>
      </c>
    </row>
    <row r="228" ht="12.75">
      <c r="U228">
        <f t="shared" si="5"/>
      </c>
    </row>
    <row r="229" ht="12.75">
      <c r="U229">
        <f t="shared" si="5"/>
      </c>
    </row>
    <row r="230" ht="12.75">
      <c r="U230">
        <f t="shared" si="5"/>
      </c>
    </row>
    <row r="231" ht="12.75">
      <c r="U231">
        <f t="shared" si="5"/>
      </c>
    </row>
    <row r="232" ht="12.75">
      <c r="U232">
        <f t="shared" si="5"/>
      </c>
    </row>
    <row r="233" ht="12.75">
      <c r="U233">
        <f t="shared" si="5"/>
      </c>
    </row>
    <row r="234" ht="12.75">
      <c r="U234">
        <f t="shared" si="5"/>
      </c>
    </row>
    <row r="235" ht="12.75">
      <c r="U235">
        <f t="shared" si="5"/>
      </c>
    </row>
    <row r="236" ht="12.75">
      <c r="U236">
        <f t="shared" si="5"/>
      </c>
    </row>
    <row r="237" ht="12.75">
      <c r="U237">
        <f t="shared" si="5"/>
      </c>
    </row>
    <row r="238" ht="12.75">
      <c r="U238">
        <f t="shared" si="5"/>
      </c>
    </row>
    <row r="239" ht="12.75">
      <c r="U239">
        <f t="shared" si="5"/>
      </c>
    </row>
    <row r="240" ht="12.75">
      <c r="U240">
        <f aca="true" t="shared" si="6" ref="U240:U294">IF(T240="SI",S240,"")</f>
      </c>
    </row>
    <row r="241" ht="12.75">
      <c r="U241">
        <f t="shared" si="6"/>
      </c>
    </row>
    <row r="242" ht="12.75">
      <c r="U242">
        <f t="shared" si="6"/>
      </c>
    </row>
    <row r="243" ht="12.75">
      <c r="U243">
        <f t="shared" si="6"/>
      </c>
    </row>
    <row r="244" ht="12.75">
      <c r="U244">
        <f t="shared" si="6"/>
      </c>
    </row>
    <row r="245" ht="12.75">
      <c r="U245">
        <f t="shared" si="6"/>
      </c>
    </row>
    <row r="246" ht="12.75">
      <c r="U246">
        <f t="shared" si="6"/>
      </c>
    </row>
    <row r="247" ht="12.75">
      <c r="U247">
        <f t="shared" si="6"/>
      </c>
    </row>
    <row r="248" ht="12.75">
      <c r="U248">
        <f t="shared" si="6"/>
      </c>
    </row>
    <row r="249" ht="12.75">
      <c r="U249">
        <f t="shared" si="6"/>
      </c>
    </row>
    <row r="250" ht="12.75">
      <c r="U250">
        <f t="shared" si="6"/>
      </c>
    </row>
    <row r="251" ht="12.75">
      <c r="U251">
        <f t="shared" si="6"/>
      </c>
    </row>
    <row r="252" ht="12.75">
      <c r="U252">
        <f t="shared" si="6"/>
      </c>
    </row>
    <row r="253" ht="12.75">
      <c r="U253">
        <f t="shared" si="6"/>
      </c>
    </row>
    <row r="254" ht="12.75">
      <c r="U254">
        <f t="shared" si="6"/>
      </c>
    </row>
    <row r="255" ht="12.75">
      <c r="U255">
        <f t="shared" si="6"/>
      </c>
    </row>
    <row r="256" ht="12.75">
      <c r="U256">
        <f t="shared" si="6"/>
      </c>
    </row>
    <row r="257" ht="12.75">
      <c r="U257">
        <f t="shared" si="6"/>
      </c>
    </row>
    <row r="258" ht="12.75">
      <c r="U258">
        <f t="shared" si="6"/>
      </c>
    </row>
    <row r="259" ht="12.75">
      <c r="U259">
        <f t="shared" si="6"/>
      </c>
    </row>
    <row r="260" ht="12.75">
      <c r="U260">
        <f t="shared" si="6"/>
      </c>
    </row>
    <row r="261" ht="12.75">
      <c r="U261">
        <f t="shared" si="6"/>
      </c>
    </row>
    <row r="262" ht="12.75">
      <c r="U262">
        <f t="shared" si="6"/>
      </c>
    </row>
    <row r="263" ht="12.75">
      <c r="U263">
        <f t="shared" si="6"/>
      </c>
    </row>
    <row r="264" ht="12.75">
      <c r="U264">
        <f t="shared" si="6"/>
      </c>
    </row>
    <row r="265" ht="12.75">
      <c r="U265">
        <f t="shared" si="6"/>
      </c>
    </row>
    <row r="266" ht="12.75">
      <c r="U266">
        <f t="shared" si="6"/>
      </c>
    </row>
    <row r="267" ht="12.75">
      <c r="U267">
        <f t="shared" si="6"/>
      </c>
    </row>
    <row r="268" ht="12.75">
      <c r="U268">
        <f t="shared" si="6"/>
      </c>
    </row>
    <row r="269" ht="12.75">
      <c r="U269">
        <f t="shared" si="6"/>
      </c>
    </row>
    <row r="270" ht="12.75">
      <c r="U270">
        <f t="shared" si="6"/>
      </c>
    </row>
    <row r="271" ht="12.75">
      <c r="U271">
        <f t="shared" si="6"/>
      </c>
    </row>
    <row r="272" ht="12.75">
      <c r="U272">
        <f t="shared" si="6"/>
      </c>
    </row>
    <row r="273" ht="12.75">
      <c r="U273">
        <f t="shared" si="6"/>
      </c>
    </row>
    <row r="274" ht="12.75">
      <c r="U274">
        <f t="shared" si="6"/>
      </c>
    </row>
    <row r="275" ht="12.75">
      <c r="U275">
        <f t="shared" si="6"/>
      </c>
    </row>
    <row r="276" ht="12.75">
      <c r="U276">
        <f t="shared" si="6"/>
      </c>
    </row>
    <row r="277" ht="12.75">
      <c r="U277">
        <f t="shared" si="6"/>
      </c>
    </row>
    <row r="278" ht="12.75">
      <c r="U278">
        <f t="shared" si="6"/>
      </c>
    </row>
    <row r="279" ht="12.75">
      <c r="U279">
        <f t="shared" si="6"/>
      </c>
    </row>
    <row r="280" ht="12.75">
      <c r="U280">
        <f t="shared" si="6"/>
      </c>
    </row>
    <row r="281" ht="12.75">
      <c r="U281">
        <f t="shared" si="6"/>
      </c>
    </row>
    <row r="282" ht="12.75">
      <c r="U282">
        <f t="shared" si="6"/>
      </c>
    </row>
    <row r="283" ht="12.75">
      <c r="U283">
        <f t="shared" si="6"/>
      </c>
    </row>
    <row r="284" ht="12.75">
      <c r="U284">
        <f t="shared" si="6"/>
      </c>
    </row>
    <row r="285" ht="12.75">
      <c r="U285">
        <f t="shared" si="6"/>
      </c>
    </row>
    <row r="286" ht="12.75">
      <c r="U286">
        <f t="shared" si="6"/>
      </c>
    </row>
    <row r="287" ht="12.75">
      <c r="U287">
        <f t="shared" si="6"/>
      </c>
    </row>
    <row r="288" ht="12.75">
      <c r="U288">
        <f t="shared" si="6"/>
      </c>
    </row>
    <row r="289" ht="12.75">
      <c r="U289">
        <f t="shared" si="6"/>
      </c>
    </row>
    <row r="290" ht="12.75">
      <c r="U290">
        <f t="shared" si="6"/>
      </c>
    </row>
    <row r="291" ht="12.75">
      <c r="U291">
        <f t="shared" si="6"/>
      </c>
    </row>
    <row r="292" ht="12.75">
      <c r="U292">
        <f t="shared" si="6"/>
      </c>
    </row>
    <row r="293" ht="12.75">
      <c r="U293">
        <f t="shared" si="6"/>
      </c>
    </row>
    <row r="294" ht="12.75">
      <c r="U294">
        <f t="shared" si="6"/>
      </c>
    </row>
  </sheetData>
  <sheetProtection/>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C34"/>
  <sheetViews>
    <sheetView zoomScalePageLayoutView="0" workbookViewId="0" topLeftCell="A1">
      <selection activeCell="C1" sqref="C1"/>
    </sheetView>
  </sheetViews>
  <sheetFormatPr defaultColWidth="11.421875" defaultRowHeight="12.75"/>
  <cols>
    <col min="1" max="2" width="13.8515625" style="0" customWidth="1"/>
    <col min="3" max="3" width="18.8515625" style="0" customWidth="1"/>
    <col min="4" max="4" width="13.8515625" style="0" customWidth="1"/>
    <col min="5" max="5" width="12.57421875" style="0" customWidth="1"/>
    <col min="6" max="6" width="12.140625" style="0" customWidth="1"/>
    <col min="7" max="7" width="10.57421875" style="0" customWidth="1"/>
    <col min="8" max="8" width="11.00390625" style="0" customWidth="1"/>
    <col min="9" max="9" width="18.421875" style="0" customWidth="1"/>
    <col min="10" max="22" width="13.8515625" style="0" customWidth="1"/>
    <col min="23" max="23" width="14.8515625" style="0" customWidth="1"/>
    <col min="24" max="29" width="13.8515625" style="0" customWidth="1"/>
  </cols>
  <sheetData>
    <row r="1" spans="1:29" ht="67.5" customHeight="1">
      <c r="A1" s="76" t="s">
        <v>86</v>
      </c>
      <c r="B1" s="76" t="s">
        <v>87</v>
      </c>
      <c r="C1" s="80" t="s">
        <v>106</v>
      </c>
      <c r="D1" s="75" t="s">
        <v>116</v>
      </c>
      <c r="E1" s="75" t="s">
        <v>124</v>
      </c>
      <c r="F1" s="75" t="s">
        <v>129</v>
      </c>
      <c r="G1" s="75" t="s">
        <v>133</v>
      </c>
      <c r="H1" s="75" t="s">
        <v>137</v>
      </c>
      <c r="I1" s="75" t="s">
        <v>140</v>
      </c>
      <c r="J1" s="75" t="s">
        <v>144</v>
      </c>
      <c r="K1" s="75" t="s">
        <v>146</v>
      </c>
      <c r="L1" s="75" t="s">
        <v>148</v>
      </c>
      <c r="M1" s="75" t="s">
        <v>150</v>
      </c>
      <c r="N1" s="75" t="s">
        <v>152</v>
      </c>
      <c r="O1" s="75" t="s">
        <v>155</v>
      </c>
      <c r="P1" s="75" t="s">
        <v>157</v>
      </c>
      <c r="Q1" s="75" t="s">
        <v>160</v>
      </c>
      <c r="R1" s="75" t="s">
        <v>163</v>
      </c>
      <c r="S1" s="75" t="s">
        <v>165</v>
      </c>
      <c r="T1" s="75" t="s">
        <v>168</v>
      </c>
      <c r="U1" s="75" t="s">
        <v>171</v>
      </c>
      <c r="V1" s="75" t="s">
        <v>173</v>
      </c>
      <c r="W1" s="75" t="s">
        <v>175</v>
      </c>
      <c r="X1" s="75" t="s">
        <v>177</v>
      </c>
      <c r="Y1" s="75" t="s">
        <v>179</v>
      </c>
      <c r="Z1" s="75" t="s">
        <v>181</v>
      </c>
      <c r="AA1" s="75" t="s">
        <v>88</v>
      </c>
      <c r="AB1" s="75" t="s">
        <v>89</v>
      </c>
      <c r="AC1" s="75" t="s">
        <v>90</v>
      </c>
    </row>
    <row r="2" spans="1:29" ht="89.25">
      <c r="A2" s="63" t="s">
        <v>105</v>
      </c>
      <c r="B2" s="71" t="s">
        <v>106</v>
      </c>
      <c r="C2" s="77" t="s">
        <v>193</v>
      </c>
      <c r="D2" s="77" t="s">
        <v>194</v>
      </c>
      <c r="E2" s="78" t="s">
        <v>195</v>
      </c>
      <c r="F2" s="77" t="s">
        <v>196</v>
      </c>
      <c r="G2" s="79" t="s">
        <v>197</v>
      </c>
      <c r="H2" s="77" t="s">
        <v>198</v>
      </c>
      <c r="I2" s="78" t="s">
        <v>199</v>
      </c>
      <c r="J2" s="77" t="s">
        <v>200</v>
      </c>
      <c r="K2" s="77" t="s">
        <v>201</v>
      </c>
      <c r="L2" s="77" t="s">
        <v>202</v>
      </c>
      <c r="M2" s="77" t="s">
        <v>203</v>
      </c>
      <c r="N2" s="77" t="s">
        <v>204</v>
      </c>
      <c r="O2" s="77" t="s">
        <v>205</v>
      </c>
      <c r="P2" s="77" t="s">
        <v>206</v>
      </c>
      <c r="Q2" s="77" t="s">
        <v>207</v>
      </c>
      <c r="R2" s="77" t="s">
        <v>208</v>
      </c>
      <c r="S2" s="77" t="s">
        <v>209</v>
      </c>
      <c r="T2" s="77" t="s">
        <v>210</v>
      </c>
      <c r="U2" s="77" t="s">
        <v>211</v>
      </c>
      <c r="V2" s="77" t="s">
        <v>212</v>
      </c>
      <c r="W2" s="77" t="s">
        <v>213</v>
      </c>
      <c r="X2" s="77" t="s">
        <v>214</v>
      </c>
      <c r="Y2" s="77" t="s">
        <v>215</v>
      </c>
      <c r="Z2" s="77" t="s">
        <v>216</v>
      </c>
      <c r="AA2" s="65" t="s">
        <v>107</v>
      </c>
      <c r="AB2" s="65" t="s">
        <v>192</v>
      </c>
      <c r="AC2" s="65">
        <v>2013</v>
      </c>
    </row>
    <row r="3" spans="1:29" ht="76.5">
      <c r="A3" s="63" t="s">
        <v>115</v>
      </c>
      <c r="B3" s="71" t="s">
        <v>116</v>
      </c>
      <c r="C3" s="77" t="s">
        <v>217</v>
      </c>
      <c r="D3" s="77" t="s">
        <v>218</v>
      </c>
      <c r="E3" s="73"/>
      <c r="F3" s="77" t="s">
        <v>219</v>
      </c>
      <c r="G3" s="79" t="s">
        <v>220</v>
      </c>
      <c r="H3" s="77" t="s">
        <v>221</v>
      </c>
      <c r="I3" s="73"/>
      <c r="J3" s="77" t="s">
        <v>222</v>
      </c>
      <c r="K3" s="77" t="s">
        <v>223</v>
      </c>
      <c r="L3" s="77" t="s">
        <v>224</v>
      </c>
      <c r="M3" s="77" t="s">
        <v>225</v>
      </c>
      <c r="N3" s="77" t="s">
        <v>226</v>
      </c>
      <c r="O3" s="77" t="s">
        <v>227</v>
      </c>
      <c r="P3" s="77" t="s">
        <v>228</v>
      </c>
      <c r="Q3" s="77" t="s">
        <v>229</v>
      </c>
      <c r="R3" s="77" t="s">
        <v>230</v>
      </c>
      <c r="S3" s="77" t="s">
        <v>231</v>
      </c>
      <c r="T3" s="77" t="s">
        <v>232</v>
      </c>
      <c r="U3" s="77" t="s">
        <v>233</v>
      </c>
      <c r="V3" s="77" t="s">
        <v>234</v>
      </c>
      <c r="W3" s="77" t="s">
        <v>235</v>
      </c>
      <c r="X3" s="77" t="s">
        <v>236</v>
      </c>
      <c r="Y3" s="77" t="s">
        <v>237</v>
      </c>
      <c r="Z3" s="77" t="s">
        <v>238</v>
      </c>
      <c r="AA3" s="65" t="s">
        <v>117</v>
      </c>
      <c r="AB3" s="65" t="s">
        <v>118</v>
      </c>
      <c r="AC3" s="65">
        <v>2014</v>
      </c>
    </row>
    <row r="4" spans="1:29" ht="114.75">
      <c r="A4" s="63" t="s">
        <v>123</v>
      </c>
      <c r="B4" s="71" t="s">
        <v>124</v>
      </c>
      <c r="C4" s="77" t="s">
        <v>239</v>
      </c>
      <c r="D4" s="77" t="s">
        <v>240</v>
      </c>
      <c r="E4" s="73"/>
      <c r="F4" s="77" t="s">
        <v>241</v>
      </c>
      <c r="G4" s="79" t="s">
        <v>242</v>
      </c>
      <c r="H4" s="77" t="s">
        <v>243</v>
      </c>
      <c r="I4" s="73"/>
      <c r="J4" s="77" t="s">
        <v>244</v>
      </c>
      <c r="K4" s="77" t="s">
        <v>245</v>
      </c>
      <c r="L4" s="71"/>
      <c r="M4" s="77" t="s">
        <v>246</v>
      </c>
      <c r="N4" s="77" t="s">
        <v>247</v>
      </c>
      <c r="O4" s="71"/>
      <c r="P4" s="77" t="s">
        <v>248</v>
      </c>
      <c r="Q4" s="77" t="s">
        <v>249</v>
      </c>
      <c r="R4" s="77" t="s">
        <v>250</v>
      </c>
      <c r="S4" s="77" t="s">
        <v>251</v>
      </c>
      <c r="T4" s="77" t="s">
        <v>252</v>
      </c>
      <c r="U4" s="71"/>
      <c r="V4" s="77" t="s">
        <v>253</v>
      </c>
      <c r="W4" s="77" t="s">
        <v>254</v>
      </c>
      <c r="X4" s="77" t="s">
        <v>255</v>
      </c>
      <c r="Y4" s="77" t="s">
        <v>256</v>
      </c>
      <c r="Z4" s="77" t="s">
        <v>257</v>
      </c>
      <c r="AA4" s="60"/>
      <c r="AB4" s="65" t="s">
        <v>125</v>
      </c>
      <c r="AC4" s="65">
        <v>2015</v>
      </c>
    </row>
    <row r="5" spans="1:29" ht="76.5">
      <c r="A5" s="63" t="s">
        <v>128</v>
      </c>
      <c r="B5" s="71" t="s">
        <v>129</v>
      </c>
      <c r="C5" s="77" t="s">
        <v>258</v>
      </c>
      <c r="D5" s="77" t="s">
        <v>259</v>
      </c>
      <c r="E5" s="73"/>
      <c r="F5" s="77" t="s">
        <v>260</v>
      </c>
      <c r="G5" s="79" t="s">
        <v>261</v>
      </c>
      <c r="H5" s="77" t="s">
        <v>262</v>
      </c>
      <c r="I5" s="73"/>
      <c r="J5" s="77" t="s">
        <v>263</v>
      </c>
      <c r="K5" s="71"/>
      <c r="L5" s="71"/>
      <c r="M5" s="77" t="s">
        <v>264</v>
      </c>
      <c r="N5" s="77" t="s">
        <v>265</v>
      </c>
      <c r="O5" s="71"/>
      <c r="P5" s="77" t="s">
        <v>266</v>
      </c>
      <c r="Q5" s="77" t="s">
        <v>267</v>
      </c>
      <c r="R5" s="77" t="s">
        <v>268</v>
      </c>
      <c r="S5" s="77" t="s">
        <v>269</v>
      </c>
      <c r="T5" s="77" t="s">
        <v>270</v>
      </c>
      <c r="U5" s="71"/>
      <c r="V5" s="77" t="s">
        <v>271</v>
      </c>
      <c r="W5" s="77" t="s">
        <v>272</v>
      </c>
      <c r="X5" s="77" t="s">
        <v>273</v>
      </c>
      <c r="Y5" s="77" t="s">
        <v>274</v>
      </c>
      <c r="Z5" s="71"/>
      <c r="AA5" s="60"/>
      <c r="AB5" s="65" t="s">
        <v>130</v>
      </c>
      <c r="AC5" s="65">
        <v>2016</v>
      </c>
    </row>
    <row r="6" spans="1:29" ht="89.25">
      <c r="A6" s="60"/>
      <c r="B6" s="71" t="s">
        <v>133</v>
      </c>
      <c r="C6" s="77" t="s">
        <v>275</v>
      </c>
      <c r="D6" s="77" t="s">
        <v>276</v>
      </c>
      <c r="E6" s="73"/>
      <c r="F6" s="77" t="s">
        <v>277</v>
      </c>
      <c r="G6" s="73"/>
      <c r="H6" s="77" t="s">
        <v>278</v>
      </c>
      <c r="I6" s="73"/>
      <c r="J6" s="77" t="s">
        <v>279</v>
      </c>
      <c r="K6" s="71"/>
      <c r="L6" s="71"/>
      <c r="M6" s="77" t="s">
        <v>280</v>
      </c>
      <c r="N6" s="77" t="s">
        <v>281</v>
      </c>
      <c r="O6" s="71"/>
      <c r="P6" s="77" t="s">
        <v>282</v>
      </c>
      <c r="Q6" s="77" t="s">
        <v>283</v>
      </c>
      <c r="R6" s="77" t="s">
        <v>284</v>
      </c>
      <c r="S6" s="71"/>
      <c r="T6" s="71"/>
      <c r="U6" s="71"/>
      <c r="V6" s="77" t="s">
        <v>285</v>
      </c>
      <c r="W6" s="77" t="s">
        <v>286</v>
      </c>
      <c r="X6" s="77" t="s">
        <v>287</v>
      </c>
      <c r="Y6" s="77" t="s">
        <v>288</v>
      </c>
      <c r="Z6" s="71"/>
      <c r="AA6" s="60"/>
      <c r="AB6" s="65" t="s">
        <v>134</v>
      </c>
      <c r="AC6" s="65">
        <v>2017</v>
      </c>
    </row>
    <row r="7" spans="1:29" ht="114.75">
      <c r="A7" s="60"/>
      <c r="B7" s="71" t="s">
        <v>137</v>
      </c>
      <c r="C7" s="77" t="s">
        <v>289</v>
      </c>
      <c r="D7" s="77" t="s">
        <v>290</v>
      </c>
      <c r="E7" s="73"/>
      <c r="F7" s="77" t="s">
        <v>291</v>
      </c>
      <c r="G7" s="73"/>
      <c r="H7" s="77" t="s">
        <v>292</v>
      </c>
      <c r="I7" s="73"/>
      <c r="J7" s="77" t="s">
        <v>293</v>
      </c>
      <c r="K7" s="71"/>
      <c r="L7" s="71"/>
      <c r="M7" s="77" t="s">
        <v>294</v>
      </c>
      <c r="N7" s="77" t="s">
        <v>295</v>
      </c>
      <c r="O7" s="71"/>
      <c r="P7" s="77" t="s">
        <v>296</v>
      </c>
      <c r="Q7" s="71"/>
      <c r="R7" s="77" t="s">
        <v>297</v>
      </c>
      <c r="S7" s="71"/>
      <c r="T7" s="71"/>
      <c r="U7" s="71"/>
      <c r="V7" s="77" t="s">
        <v>298</v>
      </c>
      <c r="W7" s="77" t="s">
        <v>299</v>
      </c>
      <c r="X7" s="77" t="s">
        <v>300</v>
      </c>
      <c r="Y7" s="71"/>
      <c r="Z7" s="71"/>
      <c r="AA7" s="60"/>
      <c r="AB7" s="65" t="s">
        <v>138</v>
      </c>
      <c r="AC7" s="65">
        <v>2018</v>
      </c>
    </row>
    <row r="8" spans="1:29" ht="157.5">
      <c r="A8" s="60"/>
      <c r="B8" s="71" t="s">
        <v>140</v>
      </c>
      <c r="C8" s="77" t="s">
        <v>301</v>
      </c>
      <c r="D8" s="77" t="s">
        <v>302</v>
      </c>
      <c r="E8" s="73"/>
      <c r="F8" s="77" t="s">
        <v>303</v>
      </c>
      <c r="G8" s="73"/>
      <c r="H8" s="77" t="s">
        <v>304</v>
      </c>
      <c r="I8" s="73"/>
      <c r="J8" s="77" t="s">
        <v>305</v>
      </c>
      <c r="K8" s="71"/>
      <c r="L8" s="71"/>
      <c r="M8" s="77" t="s">
        <v>306</v>
      </c>
      <c r="N8" s="71"/>
      <c r="O8" s="71"/>
      <c r="P8" s="71"/>
      <c r="Q8" s="71"/>
      <c r="R8" s="77" t="s">
        <v>307</v>
      </c>
      <c r="S8" s="71"/>
      <c r="T8" s="71"/>
      <c r="U8" s="71"/>
      <c r="V8" s="77" t="s">
        <v>308</v>
      </c>
      <c r="W8" s="77" t="s">
        <v>309</v>
      </c>
      <c r="X8" s="71"/>
      <c r="Y8" s="71"/>
      <c r="Z8" s="71"/>
      <c r="AA8" s="60"/>
      <c r="AB8" s="65" t="s">
        <v>141</v>
      </c>
      <c r="AC8" s="65">
        <v>2019</v>
      </c>
    </row>
    <row r="9" spans="1:29" ht="127.5">
      <c r="A9" s="60"/>
      <c r="B9" s="71" t="s">
        <v>144</v>
      </c>
      <c r="C9" s="77" t="s">
        <v>310</v>
      </c>
      <c r="D9" s="77" t="s">
        <v>311</v>
      </c>
      <c r="E9" s="73"/>
      <c r="F9" s="77" t="s">
        <v>312</v>
      </c>
      <c r="G9" s="73"/>
      <c r="H9" s="77" t="s">
        <v>313</v>
      </c>
      <c r="I9" s="73"/>
      <c r="J9" s="77" t="s">
        <v>314</v>
      </c>
      <c r="K9" s="71"/>
      <c r="L9" s="71"/>
      <c r="M9" s="77" t="s">
        <v>315</v>
      </c>
      <c r="N9" s="71"/>
      <c r="O9" s="71"/>
      <c r="P9" s="71"/>
      <c r="Q9" s="71"/>
      <c r="R9" s="77" t="s">
        <v>316</v>
      </c>
      <c r="S9" s="71"/>
      <c r="T9" s="71"/>
      <c r="U9" s="71"/>
      <c r="V9" s="77" t="s">
        <v>317</v>
      </c>
      <c r="W9" s="77" t="s">
        <v>318</v>
      </c>
      <c r="X9" s="71"/>
      <c r="Y9" s="71"/>
      <c r="Z9" s="71"/>
      <c r="AA9" s="60"/>
      <c r="AB9" s="65" t="s">
        <v>145</v>
      </c>
      <c r="AC9" s="65">
        <v>2020</v>
      </c>
    </row>
    <row r="10" spans="1:29" ht="89.25">
      <c r="A10" s="60"/>
      <c r="B10" s="71" t="s">
        <v>146</v>
      </c>
      <c r="C10" s="77" t="s">
        <v>319</v>
      </c>
      <c r="D10" s="71"/>
      <c r="E10" s="73"/>
      <c r="F10" s="77" t="s">
        <v>320</v>
      </c>
      <c r="G10" s="73"/>
      <c r="H10" s="77" t="s">
        <v>321</v>
      </c>
      <c r="I10" s="73"/>
      <c r="J10" s="77" t="s">
        <v>322</v>
      </c>
      <c r="K10" s="71"/>
      <c r="L10" s="71"/>
      <c r="M10" s="77" t="s">
        <v>323</v>
      </c>
      <c r="N10" s="71"/>
      <c r="O10" s="71"/>
      <c r="P10" s="71"/>
      <c r="Q10" s="71"/>
      <c r="R10" s="77" t="s">
        <v>324</v>
      </c>
      <c r="S10" s="71"/>
      <c r="T10" s="71"/>
      <c r="U10" s="71"/>
      <c r="V10" s="77" t="s">
        <v>325</v>
      </c>
      <c r="W10" s="77" t="s">
        <v>326</v>
      </c>
      <c r="X10" s="71"/>
      <c r="Y10" s="71"/>
      <c r="Z10" s="71"/>
      <c r="AA10" s="60"/>
      <c r="AB10" s="65" t="s">
        <v>147</v>
      </c>
      <c r="AC10" s="65">
        <v>2021</v>
      </c>
    </row>
    <row r="11" spans="1:29" ht="63.75">
      <c r="A11" s="60"/>
      <c r="B11" s="71" t="s">
        <v>148</v>
      </c>
      <c r="C11" s="77" t="s">
        <v>327</v>
      </c>
      <c r="D11" s="71"/>
      <c r="E11" s="73"/>
      <c r="F11" s="77" t="s">
        <v>328</v>
      </c>
      <c r="G11" s="73"/>
      <c r="H11" s="77" t="s">
        <v>329</v>
      </c>
      <c r="I11" s="73"/>
      <c r="J11" s="77" t="s">
        <v>330</v>
      </c>
      <c r="K11" s="71"/>
      <c r="L11" s="71"/>
      <c r="M11" s="77" t="s">
        <v>331</v>
      </c>
      <c r="N11" s="71"/>
      <c r="O11" s="71"/>
      <c r="P11" s="71"/>
      <c r="Q11" s="71"/>
      <c r="R11" s="71"/>
      <c r="S11" s="71"/>
      <c r="T11" s="71"/>
      <c r="U11" s="71"/>
      <c r="V11" s="77" t="s">
        <v>332</v>
      </c>
      <c r="W11" s="77" t="s">
        <v>333</v>
      </c>
      <c r="X11" s="71"/>
      <c r="Y11" s="71"/>
      <c r="Z11" s="71"/>
      <c r="AA11" s="60"/>
      <c r="AB11" s="65" t="s">
        <v>149</v>
      </c>
      <c r="AC11" s="65">
        <v>2022</v>
      </c>
    </row>
    <row r="12" spans="1:29" ht="63.75">
      <c r="A12" s="60"/>
      <c r="B12" s="71" t="s">
        <v>150</v>
      </c>
      <c r="C12" s="77" t="s">
        <v>334</v>
      </c>
      <c r="D12" s="71"/>
      <c r="E12" s="73"/>
      <c r="F12" s="77" t="s">
        <v>335</v>
      </c>
      <c r="G12" s="73"/>
      <c r="H12" s="77" t="s">
        <v>336</v>
      </c>
      <c r="I12" s="73"/>
      <c r="J12" s="77" t="s">
        <v>337</v>
      </c>
      <c r="K12" s="71"/>
      <c r="L12" s="71"/>
      <c r="M12" s="77" t="s">
        <v>338</v>
      </c>
      <c r="N12" s="71"/>
      <c r="O12" s="71"/>
      <c r="P12" s="71"/>
      <c r="Q12" s="71"/>
      <c r="R12" s="71"/>
      <c r="S12" s="71"/>
      <c r="T12" s="71"/>
      <c r="U12" s="71"/>
      <c r="V12" s="77" t="s">
        <v>339</v>
      </c>
      <c r="W12" s="77" t="s">
        <v>340</v>
      </c>
      <c r="X12" s="71"/>
      <c r="Y12" s="71"/>
      <c r="Z12" s="71"/>
      <c r="AA12" s="60"/>
      <c r="AB12" s="65" t="s">
        <v>151</v>
      </c>
      <c r="AC12" s="60"/>
    </row>
    <row r="13" spans="1:29" ht="63.75">
      <c r="A13" s="60"/>
      <c r="B13" s="71" t="s">
        <v>152</v>
      </c>
      <c r="C13" s="77" t="s">
        <v>341</v>
      </c>
      <c r="D13" s="71"/>
      <c r="E13" s="71"/>
      <c r="F13" s="71"/>
      <c r="G13" s="73"/>
      <c r="H13" s="77" t="s">
        <v>342</v>
      </c>
      <c r="I13" s="71"/>
      <c r="J13" s="71"/>
      <c r="K13" s="71"/>
      <c r="L13" s="71"/>
      <c r="M13" s="77" t="s">
        <v>343</v>
      </c>
      <c r="N13" s="71"/>
      <c r="O13" s="71"/>
      <c r="P13" s="71"/>
      <c r="Q13" s="71"/>
      <c r="R13" s="71"/>
      <c r="S13" s="71"/>
      <c r="T13" s="71"/>
      <c r="U13" s="71"/>
      <c r="V13" s="77" t="s">
        <v>344</v>
      </c>
      <c r="W13" s="77" t="s">
        <v>345</v>
      </c>
      <c r="X13" s="71"/>
      <c r="Y13" s="71"/>
      <c r="Z13" s="71"/>
      <c r="AA13" s="60"/>
      <c r="AB13" s="65" t="s">
        <v>156</v>
      </c>
      <c r="AC13" s="65">
        <v>2025</v>
      </c>
    </row>
    <row r="14" spans="1:29" ht="78.75">
      <c r="A14" s="60"/>
      <c r="B14" s="71" t="s">
        <v>155</v>
      </c>
      <c r="C14" s="77" t="s">
        <v>346</v>
      </c>
      <c r="D14" s="71"/>
      <c r="E14" s="71"/>
      <c r="F14" s="71"/>
      <c r="G14" s="73"/>
      <c r="H14" s="77" t="s">
        <v>347</v>
      </c>
      <c r="I14" s="71"/>
      <c r="J14" s="71"/>
      <c r="K14" s="71"/>
      <c r="L14" s="71"/>
      <c r="M14" s="77" t="s">
        <v>348</v>
      </c>
      <c r="N14" s="71"/>
      <c r="O14" s="71"/>
      <c r="P14" s="71"/>
      <c r="Q14" s="71"/>
      <c r="R14" s="71"/>
      <c r="S14" s="71"/>
      <c r="T14" s="71"/>
      <c r="U14" s="71"/>
      <c r="V14" s="71"/>
      <c r="W14" s="77" t="s">
        <v>349</v>
      </c>
      <c r="X14" s="71"/>
      <c r="Y14" s="71"/>
      <c r="Z14" s="71"/>
      <c r="AA14" s="60"/>
      <c r="AB14" s="65" t="s">
        <v>158</v>
      </c>
      <c r="AC14" s="60"/>
    </row>
    <row r="15" spans="1:29" ht="51">
      <c r="A15" s="60"/>
      <c r="B15" s="71" t="s">
        <v>157</v>
      </c>
      <c r="C15" s="77" t="s">
        <v>350</v>
      </c>
      <c r="D15" s="71"/>
      <c r="E15" s="71"/>
      <c r="F15" s="71"/>
      <c r="G15" s="73"/>
      <c r="H15" s="77" t="s">
        <v>351</v>
      </c>
      <c r="I15" s="71"/>
      <c r="J15" s="71"/>
      <c r="K15" s="71"/>
      <c r="L15" s="71"/>
      <c r="M15" s="77" t="s">
        <v>352</v>
      </c>
      <c r="N15" s="71"/>
      <c r="O15" s="71"/>
      <c r="P15" s="71"/>
      <c r="Q15" s="71"/>
      <c r="R15" s="71"/>
      <c r="S15" s="71"/>
      <c r="T15" s="71"/>
      <c r="U15" s="71"/>
      <c r="V15" s="71"/>
      <c r="W15" s="71"/>
      <c r="X15" s="71"/>
      <c r="Y15" s="71"/>
      <c r="Z15" s="71"/>
      <c r="AA15" s="60"/>
      <c r="AB15" s="65" t="s">
        <v>161</v>
      </c>
      <c r="AC15" s="60"/>
    </row>
    <row r="16" spans="1:29" ht="76.5">
      <c r="A16" s="60"/>
      <c r="B16" s="71" t="s">
        <v>160</v>
      </c>
      <c r="C16" s="77" t="s">
        <v>353</v>
      </c>
      <c r="D16" s="71"/>
      <c r="E16" s="71"/>
      <c r="F16" s="71"/>
      <c r="G16" s="73"/>
      <c r="H16" s="77" t="s">
        <v>354</v>
      </c>
      <c r="I16" s="71"/>
      <c r="J16" s="71"/>
      <c r="K16" s="71"/>
      <c r="L16" s="71"/>
      <c r="M16" s="77" t="s">
        <v>355</v>
      </c>
      <c r="N16" s="71"/>
      <c r="O16" s="71"/>
      <c r="P16" s="71"/>
      <c r="Q16" s="71"/>
      <c r="R16" s="71"/>
      <c r="S16" s="71"/>
      <c r="T16" s="71"/>
      <c r="U16" s="71"/>
      <c r="V16" s="71"/>
      <c r="W16" s="71"/>
      <c r="X16" s="71"/>
      <c r="Y16" s="71"/>
      <c r="Z16" s="71"/>
      <c r="AA16" s="60"/>
      <c r="AB16" s="65" t="s">
        <v>164</v>
      </c>
      <c r="AC16" s="60"/>
    </row>
    <row r="17" spans="1:29" ht="114.75">
      <c r="A17" s="60"/>
      <c r="B17" s="71" t="s">
        <v>163</v>
      </c>
      <c r="C17" s="77" t="s">
        <v>356</v>
      </c>
      <c r="D17" s="71"/>
      <c r="E17" s="71"/>
      <c r="F17" s="71"/>
      <c r="G17" s="73"/>
      <c r="H17" s="77" t="s">
        <v>357</v>
      </c>
      <c r="I17" s="71"/>
      <c r="J17" s="71"/>
      <c r="K17" s="71"/>
      <c r="L17" s="71"/>
      <c r="M17" s="77" t="s">
        <v>358</v>
      </c>
      <c r="N17" s="71"/>
      <c r="O17" s="71"/>
      <c r="P17" s="71"/>
      <c r="Q17" s="71"/>
      <c r="R17" s="71"/>
      <c r="S17" s="71"/>
      <c r="T17" s="71"/>
      <c r="U17" s="71"/>
      <c r="V17" s="71"/>
      <c r="W17" s="71"/>
      <c r="X17" s="71"/>
      <c r="Y17" s="71"/>
      <c r="Z17" s="71"/>
      <c r="AA17" s="60"/>
      <c r="AB17" s="65" t="s">
        <v>166</v>
      </c>
      <c r="AC17" s="60"/>
    </row>
    <row r="18" spans="1:29" ht="89.25">
      <c r="A18" s="60"/>
      <c r="B18" s="71" t="s">
        <v>165</v>
      </c>
      <c r="C18" s="77" t="s">
        <v>359</v>
      </c>
      <c r="D18" s="71"/>
      <c r="E18" s="71"/>
      <c r="F18" s="71"/>
      <c r="G18" s="73"/>
      <c r="H18" s="77" t="s">
        <v>360</v>
      </c>
      <c r="I18" s="71"/>
      <c r="J18" s="71"/>
      <c r="K18" s="71"/>
      <c r="L18" s="71"/>
      <c r="M18" s="77" t="s">
        <v>361</v>
      </c>
      <c r="N18" s="71"/>
      <c r="O18" s="71"/>
      <c r="P18" s="71"/>
      <c r="Q18" s="71"/>
      <c r="R18" s="71"/>
      <c r="S18" s="71"/>
      <c r="T18" s="71"/>
      <c r="U18" s="71"/>
      <c r="V18" s="71"/>
      <c r="W18" s="71"/>
      <c r="X18" s="71"/>
      <c r="Y18" s="71"/>
      <c r="Z18" s="71"/>
      <c r="AA18" s="60"/>
      <c r="AB18" s="65" t="s">
        <v>169</v>
      </c>
      <c r="AC18" s="60"/>
    </row>
    <row r="19" spans="1:29" ht="51">
      <c r="A19" s="60"/>
      <c r="B19" s="71" t="s">
        <v>168</v>
      </c>
      <c r="C19" s="71"/>
      <c r="D19" s="71"/>
      <c r="E19" s="71"/>
      <c r="F19" s="71"/>
      <c r="G19" s="73"/>
      <c r="H19" s="77" t="s">
        <v>362</v>
      </c>
      <c r="I19" s="71"/>
      <c r="J19" s="71"/>
      <c r="K19" s="71"/>
      <c r="L19" s="71"/>
      <c r="M19" s="77" t="s">
        <v>363</v>
      </c>
      <c r="N19" s="71"/>
      <c r="O19" s="71"/>
      <c r="P19" s="71"/>
      <c r="Q19" s="71"/>
      <c r="R19" s="71"/>
      <c r="S19" s="71"/>
      <c r="T19" s="71"/>
      <c r="U19" s="71"/>
      <c r="V19" s="71"/>
      <c r="W19" s="71"/>
      <c r="X19" s="71"/>
      <c r="Y19" s="71"/>
      <c r="Z19" s="71"/>
      <c r="AA19" s="60"/>
      <c r="AB19" s="65" t="s">
        <v>172</v>
      </c>
      <c r="AC19" s="60"/>
    </row>
    <row r="20" spans="1:29" ht="76.5">
      <c r="A20" s="60"/>
      <c r="B20" s="71" t="s">
        <v>171</v>
      </c>
      <c r="C20" s="71"/>
      <c r="D20" s="71"/>
      <c r="E20" s="71"/>
      <c r="F20" s="71"/>
      <c r="G20" s="73"/>
      <c r="H20" s="77" t="s">
        <v>364</v>
      </c>
      <c r="I20" s="71"/>
      <c r="J20" s="71"/>
      <c r="K20" s="71"/>
      <c r="L20" s="71"/>
      <c r="M20" s="77" t="s">
        <v>365</v>
      </c>
      <c r="N20" s="71"/>
      <c r="O20" s="71"/>
      <c r="P20" s="71"/>
      <c r="Q20" s="71"/>
      <c r="R20" s="71"/>
      <c r="S20" s="71"/>
      <c r="T20" s="71"/>
      <c r="U20" s="71"/>
      <c r="V20" s="71"/>
      <c r="W20" s="71"/>
      <c r="X20" s="71"/>
      <c r="Y20" s="71"/>
      <c r="Z20" s="71"/>
      <c r="AA20" s="60"/>
      <c r="AB20" s="65" t="s">
        <v>174</v>
      </c>
      <c r="AC20" s="60"/>
    </row>
    <row r="21" spans="1:29" ht="63.75">
      <c r="A21" s="60"/>
      <c r="B21" s="71" t="s">
        <v>173</v>
      </c>
      <c r="C21" s="71"/>
      <c r="D21" s="71"/>
      <c r="E21" s="71"/>
      <c r="F21" s="71"/>
      <c r="G21" s="73"/>
      <c r="H21" s="77" t="s">
        <v>366</v>
      </c>
      <c r="I21" s="71"/>
      <c r="J21" s="71"/>
      <c r="K21" s="71"/>
      <c r="L21" s="71"/>
      <c r="M21" s="71"/>
      <c r="N21" s="71"/>
      <c r="O21" s="71"/>
      <c r="P21" s="71"/>
      <c r="Q21" s="71"/>
      <c r="R21" s="71"/>
      <c r="S21" s="71"/>
      <c r="T21" s="71"/>
      <c r="U21" s="71"/>
      <c r="V21" s="71"/>
      <c r="W21" s="71"/>
      <c r="X21" s="71"/>
      <c r="Y21" s="71"/>
      <c r="Z21" s="71"/>
      <c r="AA21" s="60"/>
      <c r="AB21" s="65" t="s">
        <v>176</v>
      </c>
      <c r="AC21" s="60"/>
    </row>
    <row r="22" spans="1:29" ht="94.5">
      <c r="A22" s="60"/>
      <c r="B22" s="71" t="s">
        <v>175</v>
      </c>
      <c r="C22" s="73"/>
      <c r="D22" s="73"/>
      <c r="E22" s="73"/>
      <c r="F22" s="73"/>
      <c r="G22" s="73"/>
      <c r="H22" s="77" t="s">
        <v>367</v>
      </c>
      <c r="I22" s="73"/>
      <c r="J22" s="73"/>
      <c r="K22" s="73"/>
      <c r="L22" s="73"/>
      <c r="M22" s="73"/>
      <c r="N22" s="73"/>
      <c r="O22" s="73"/>
      <c r="P22" s="73"/>
      <c r="Q22" s="73"/>
      <c r="R22" s="73"/>
      <c r="S22" s="73"/>
      <c r="T22" s="73"/>
      <c r="U22" s="73"/>
      <c r="V22" s="73"/>
      <c r="W22" s="73"/>
      <c r="X22" s="73"/>
      <c r="Y22" s="73"/>
      <c r="Z22" s="73"/>
      <c r="AA22" s="72"/>
      <c r="AB22" s="65" t="s">
        <v>178</v>
      </c>
      <c r="AC22" s="60"/>
    </row>
    <row r="23" spans="1:29" ht="76.5">
      <c r="A23" s="60"/>
      <c r="B23" s="71" t="s">
        <v>177</v>
      </c>
      <c r="C23" s="73"/>
      <c r="D23" s="73"/>
      <c r="E23" s="73"/>
      <c r="F23" s="73"/>
      <c r="G23" s="73"/>
      <c r="H23" s="77" t="s">
        <v>368</v>
      </c>
      <c r="I23" s="73"/>
      <c r="J23" s="73"/>
      <c r="K23" s="73"/>
      <c r="L23" s="73"/>
      <c r="M23" s="73"/>
      <c r="N23" s="73"/>
      <c r="O23" s="73"/>
      <c r="P23" s="73"/>
      <c r="Q23" s="73"/>
      <c r="R23" s="73"/>
      <c r="S23" s="73"/>
      <c r="T23" s="73"/>
      <c r="U23" s="73"/>
      <c r="V23" s="73"/>
      <c r="W23" s="73"/>
      <c r="X23" s="73"/>
      <c r="Y23" s="73"/>
      <c r="Z23" s="73"/>
      <c r="AA23" s="72"/>
      <c r="AB23" s="65" t="s">
        <v>180</v>
      </c>
      <c r="AC23" s="60"/>
    </row>
    <row r="24" spans="1:29" ht="15.75">
      <c r="A24" s="60"/>
      <c r="B24" s="71" t="s">
        <v>179</v>
      </c>
      <c r="C24" s="73"/>
      <c r="D24" s="73"/>
      <c r="E24" s="73"/>
      <c r="F24" s="73"/>
      <c r="G24" s="73"/>
      <c r="H24" s="73"/>
      <c r="I24" s="73"/>
      <c r="J24" s="73"/>
      <c r="K24" s="73"/>
      <c r="L24" s="73"/>
      <c r="M24" s="73"/>
      <c r="N24" s="73"/>
      <c r="O24" s="73"/>
      <c r="P24" s="73"/>
      <c r="Q24" s="73"/>
      <c r="R24" s="73"/>
      <c r="S24" s="73"/>
      <c r="T24" s="73"/>
      <c r="U24" s="73"/>
      <c r="V24" s="73"/>
      <c r="W24" s="73"/>
      <c r="X24" s="73"/>
      <c r="Y24" s="73"/>
      <c r="Z24" s="73"/>
      <c r="AA24" s="72"/>
      <c r="AB24" s="65" t="s">
        <v>182</v>
      </c>
      <c r="AC24" s="60"/>
    </row>
    <row r="25" spans="1:29" ht="47.25">
      <c r="A25" s="60"/>
      <c r="B25" s="71" t="s">
        <v>181</v>
      </c>
      <c r="C25" s="73"/>
      <c r="D25" s="73"/>
      <c r="E25" s="73"/>
      <c r="F25" s="73"/>
      <c r="G25" s="73"/>
      <c r="H25" s="73"/>
      <c r="I25" s="73"/>
      <c r="J25" s="73"/>
      <c r="K25" s="73"/>
      <c r="L25" s="73"/>
      <c r="M25" s="73"/>
      <c r="N25" s="73"/>
      <c r="O25" s="73"/>
      <c r="P25" s="73"/>
      <c r="Q25" s="73"/>
      <c r="R25" s="73"/>
      <c r="S25" s="73"/>
      <c r="T25" s="73"/>
      <c r="U25" s="73"/>
      <c r="V25" s="73"/>
      <c r="W25" s="73"/>
      <c r="X25" s="73"/>
      <c r="Y25" s="73"/>
      <c r="Z25" s="73"/>
      <c r="AA25" s="72"/>
      <c r="AB25" s="65" t="s">
        <v>183</v>
      </c>
      <c r="AC25" s="60"/>
    </row>
    <row r="26" spans="1:29" ht="12.75">
      <c r="A26" s="60"/>
      <c r="B26" s="81"/>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65" t="s">
        <v>185</v>
      </c>
      <c r="AC26" s="60"/>
    </row>
    <row r="27" spans="1:29" ht="15">
      <c r="A27" s="60"/>
      <c r="B27" s="64" t="s">
        <v>184</v>
      </c>
      <c r="C27" s="74"/>
      <c r="D27" s="74"/>
      <c r="E27" s="74"/>
      <c r="F27" s="74"/>
      <c r="G27" s="74"/>
      <c r="H27" s="74"/>
      <c r="I27" s="74"/>
      <c r="J27" s="74"/>
      <c r="K27" s="74"/>
      <c r="L27" s="74"/>
      <c r="M27" s="74"/>
      <c r="N27" s="74"/>
      <c r="O27" s="74"/>
      <c r="P27" s="74"/>
      <c r="Q27" s="74"/>
      <c r="R27" s="74"/>
      <c r="S27" s="74"/>
      <c r="T27" s="74"/>
      <c r="U27" s="74"/>
      <c r="V27" s="74"/>
      <c r="W27" s="74"/>
      <c r="X27" s="74"/>
      <c r="Y27" s="74"/>
      <c r="Z27" s="74"/>
      <c r="AA27" s="72"/>
      <c r="AB27" s="65" t="s">
        <v>186</v>
      </c>
      <c r="AC27" s="60"/>
    </row>
    <row r="28" spans="1:29" ht="12.75">
      <c r="A28" s="60"/>
      <c r="B28" s="60"/>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65" t="s">
        <v>187</v>
      </c>
      <c r="AC28" s="60"/>
    </row>
    <row r="29" spans="1:29" ht="12.75">
      <c r="A29" s="60"/>
      <c r="B29" s="60"/>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65" t="s">
        <v>188</v>
      </c>
      <c r="AC29" s="60"/>
    </row>
    <row r="30" spans="1:29" ht="12.75">
      <c r="A30" s="60"/>
      <c r="B30" s="60"/>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65" t="s">
        <v>189</v>
      </c>
      <c r="AC30" s="60"/>
    </row>
    <row r="31" spans="1:29" ht="12.75">
      <c r="A31" s="60"/>
      <c r="B31" s="60"/>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65" t="s">
        <v>190</v>
      </c>
      <c r="AC31" s="60"/>
    </row>
    <row r="32" spans="1:29" ht="12.75">
      <c r="A32" s="60"/>
      <c r="B32" s="60"/>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65" t="s">
        <v>191</v>
      </c>
      <c r="AC32" s="60"/>
    </row>
    <row r="33" spans="1:29" ht="12.75">
      <c r="A33" s="60"/>
      <c r="B33" s="60"/>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65" t="s">
        <v>192</v>
      </c>
      <c r="AC33" s="60"/>
    </row>
    <row r="34" spans="1:29" ht="12.75">
      <c r="A34" s="60"/>
      <c r="B34" s="60"/>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65" t="s">
        <v>369</v>
      </c>
      <c r="AC34" s="60"/>
    </row>
  </sheetData>
  <sheetProtection/>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ggonzalez</dc:creator>
  <cp:keywords/>
  <dc:description/>
  <cp:lastModifiedBy>Usuario</cp:lastModifiedBy>
  <cp:lastPrinted>2021-01-29T17:37:38Z</cp:lastPrinted>
  <dcterms:created xsi:type="dcterms:W3CDTF">2012-02-21T16:49:08Z</dcterms:created>
  <dcterms:modified xsi:type="dcterms:W3CDTF">2021-05-14T17:30:24Z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61fc80c3-5610-4d1a-a159-12bd264e4cbc</vt:lpwstr>
  </property>
</Properties>
</file>